
<file path=[Content_Types].xml><?xml version="1.0" encoding="utf-8"?>
<Types xmlns="http://schemas.openxmlformats.org/package/2006/content-types">
  <Default Extension="data" ContentType="application/vnd.openxmlformats-officedocument.model+data"/>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xl/webextensions/taskpanes.xml" ContentType="application/vnd.ms-office.webextensiontaskpanes+xml"/>
  <Override PartName="/xl/webextensions/webextension1.xml" ContentType="application/vnd.ms-office.webextensio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11/relationships/webextensiontaskpanes" Target="xl/webextensions/taskpanes.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workbookPr/>
  <mc:AlternateContent xmlns:mc="http://schemas.openxmlformats.org/markup-compatibility/2006">
    <mc:Choice Requires="x15">
      <x15ac:absPath xmlns:x15ac="http://schemas.microsoft.com/office/spreadsheetml/2010/11/ac" url="C:\Users\edr\Downloads\"/>
    </mc:Choice>
  </mc:AlternateContent>
  <xr:revisionPtr revIDLastSave="0" documentId="13_ncr:1_{503639FE-291D-42D3-86AC-EA49679B2B35}" xr6:coauthVersionLast="47" xr6:coauthVersionMax="47" xr10:uidLastSave="{00000000-0000-0000-0000-000000000000}"/>
  <bookViews>
    <workbookView xWindow="57480" yWindow="5385" windowWidth="16440" windowHeight="28320" xr2:uid="{00000000-000D-0000-FFFF-FFFF00000000}"/>
  </bookViews>
  <sheets>
    <sheet name="Bestillere-Rutetype" sheetId="2" r:id="rId1"/>
    <sheet name="Rute - bestillere - dagstype" sheetId="28" r:id="rId2"/>
    <sheet name="Rutedata Månedsopdelt" sheetId="24" r:id="rId3"/>
  </sheets>
  <externalReferences>
    <externalReference r:id="rId4"/>
    <externalReference r:id="rId5"/>
  </externalReferences>
  <definedNames>
    <definedName name="_xlcn.WorksheetConnection_2023Årstællingtilhjemmeside.xlsxTabel11" hidden="1">Tabel1[]</definedName>
    <definedName name="_xlcn.WorksheetConnection_2023Årstællingtilhjemmeside.xlsxTabel151" hidden="1">Tabel15</definedName>
    <definedName name="_xlcn.WorksheetConnection_2023Årstællingtilhjemmeside.xlsxTabel31" hidden="1">Tabel3</definedName>
    <definedName name="_xlcn.WorksheetConnection_2023Årstællingtilhjemmeside.xlsxTable11" hidden="1">Table1</definedName>
    <definedName name="_xlcn.WorksheetConnection_Ark6A3D31621" hidden="1">'[1]Månedsopdelt data'!$A$3:$C$3162</definedName>
    <definedName name="_xlcn.WorksheetConnection_RutedataMånedsopdeltA4D31621" hidden="1">'[2]Rutedata - Månedsopdelt'!$A$4:$D$3162</definedName>
  </definedNames>
  <calcPr calcId="191029"/>
  <extLst>
    <ext xmlns:x15="http://schemas.microsoft.com/office/spreadsheetml/2010/11/main" uri="{FCE2AD5D-F65C-4FA6-A056-5C36A1767C68}">
      <x15:dataModel>
        <x15:modelTables>
          <x15:modelTable id="Område" name="Område" connection="WorksheetConnection_Rutedata - Månedsopdelt!$A$4:$D$3162"/>
          <x15:modelTable id="Område 1" name="Område 1" connection="WorksheetConnection_Ark6!$A$3:$D$3162"/>
          <x15:modelTable id="Table1" name="Table1" connection="WorksheetConnection_2023 Årstælling til hjemmeside.xlsx!Table1"/>
          <x15:modelTable id="Tabel3" name="Tabel3" connection="WorksheetConnection_2023 Årstælling til hjemmeside.xlsx!Tabel3"/>
          <x15:modelTable id="Tabel15" name="Tabel15" connection="WorksheetConnection_2023 Årstælling til hjemmeside.xlsx!Tabel15"/>
          <x15:modelTable id="Tabel1" name="Tabel1" connection="WorksheetConnection_2023 Årstælling til hjemmeside.xlsx!Tabel1"/>
        </x15:modelTables>
        <x15:modelRelationships>
          <x15:modelRelationship fromTable="Område" fromColumn="Rute" toTable="Table1" toColumn="Rute"/>
          <x15:modelRelationship fromTable="Område 1" fromColumn="Rute" toTable="Table1" toColumn="Rute"/>
          <x15:modelRelationship fromTable="Tabel15" fromColumn="Rute" toTable="Table1" toColumn="Rute"/>
        </x15:modelRelationship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6" i="28" l="1"/>
  <c r="G7" i="28"/>
  <c r="G8" i="28"/>
  <c r="G9" i="28"/>
  <c r="G10" i="28"/>
  <c r="G11" i="28"/>
  <c r="G12" i="28"/>
  <c r="G13" i="28"/>
  <c r="G14" i="28"/>
  <c r="G15" i="28"/>
  <c r="G16" i="28"/>
  <c r="G17" i="28"/>
  <c r="G18" i="28"/>
  <c r="G19" i="28"/>
  <c r="G20" i="28"/>
  <c r="G21" i="28"/>
  <c r="G22" i="28"/>
  <c r="G23" i="28"/>
  <c r="G24" i="28"/>
  <c r="G25" i="28"/>
  <c r="G26" i="28"/>
  <c r="G27" i="28"/>
  <c r="G28" i="28"/>
  <c r="G29" i="28"/>
  <c r="G30" i="28"/>
  <c r="G31" i="28"/>
  <c r="G32" i="28"/>
  <c r="G33" i="28"/>
  <c r="G34" i="28"/>
  <c r="G35" i="28"/>
  <c r="G36" i="28"/>
  <c r="G37" i="28"/>
  <c r="G38" i="28"/>
  <c r="G39" i="28"/>
  <c r="G40" i="28"/>
  <c r="G41" i="28"/>
  <c r="G42" i="28"/>
  <c r="G43" i="28"/>
  <c r="G44" i="28"/>
  <c r="G45" i="28"/>
  <c r="G46" i="28"/>
  <c r="G47" i="28"/>
  <c r="G48" i="28"/>
  <c r="G49" i="28"/>
  <c r="G50" i="28"/>
  <c r="G51" i="28"/>
  <c r="G52" i="28"/>
  <c r="G53" i="28"/>
  <c r="G54" i="28"/>
  <c r="G55" i="28"/>
  <c r="G56" i="28"/>
  <c r="G57" i="28"/>
  <c r="G58" i="28"/>
  <c r="G59" i="28"/>
  <c r="G60" i="28"/>
  <c r="G61" i="28"/>
  <c r="G62" i="28"/>
  <c r="G63" i="28"/>
  <c r="G64" i="28"/>
  <c r="G65" i="28"/>
  <c r="G66" i="28"/>
  <c r="G67" i="28"/>
  <c r="G68" i="28"/>
  <c r="G69" i="28"/>
  <c r="G70" i="28"/>
  <c r="G71" i="28"/>
  <c r="G72" i="28"/>
  <c r="G73" i="28"/>
  <c r="G74" i="28"/>
  <c r="G75" i="28"/>
  <c r="G76" i="28"/>
  <c r="G77" i="28"/>
  <c r="G78" i="28"/>
  <c r="G79" i="28"/>
  <c r="G80" i="28"/>
  <c r="G81" i="28"/>
  <c r="G82" i="28"/>
  <c r="G83" i="28"/>
  <c r="G84" i="28"/>
  <c r="G85" i="28"/>
  <c r="G86" i="28"/>
  <c r="G87" i="28"/>
  <c r="G88" i="28"/>
  <c r="G89" i="28"/>
  <c r="G90" i="28"/>
  <c r="G91" i="28"/>
  <c r="G92" i="28"/>
  <c r="G93" i="28"/>
  <c r="G94" i="28"/>
  <c r="G95" i="28"/>
  <c r="G96" i="28"/>
  <c r="G97" i="28"/>
  <c r="G98" i="28"/>
  <c r="G99" i="28"/>
  <c r="G100" i="28"/>
  <c r="G101" i="28"/>
  <c r="G102" i="28"/>
  <c r="G103" i="28"/>
  <c r="G104" i="28"/>
  <c r="G105" i="28"/>
  <c r="G106" i="28"/>
  <c r="G107" i="28"/>
  <c r="G108" i="28"/>
  <c r="G109" i="28"/>
  <c r="G110" i="28"/>
  <c r="G111" i="28"/>
  <c r="G112" i="28"/>
  <c r="G113" i="28"/>
  <c r="G114" i="28"/>
  <c r="G115" i="28"/>
  <c r="G116" i="28"/>
  <c r="G117" i="28"/>
  <c r="G118" i="28"/>
  <c r="G119" i="28"/>
  <c r="G120" i="28"/>
  <c r="G121" i="28"/>
  <c r="G122" i="28"/>
  <c r="G123" i="28"/>
  <c r="G124" i="28"/>
  <c r="G125" i="28"/>
  <c r="G126" i="28"/>
  <c r="G127" i="28"/>
  <c r="G128" i="28"/>
  <c r="G129" i="28"/>
  <c r="G130" i="28"/>
  <c r="G131" i="28"/>
  <c r="G132" i="28"/>
  <c r="G133" i="28"/>
  <c r="G134" i="28"/>
  <c r="G135" i="28"/>
  <c r="G136" i="28"/>
  <c r="G137" i="28"/>
  <c r="G138" i="28"/>
  <c r="G139" i="28"/>
  <c r="G140" i="28"/>
  <c r="G141" i="28"/>
  <c r="G142" i="28"/>
  <c r="G143" i="28"/>
  <c r="G144" i="28"/>
  <c r="G145" i="28"/>
  <c r="G146" i="28"/>
  <c r="G147" i="28"/>
  <c r="G148" i="28"/>
  <c r="G149" i="28"/>
  <c r="G150" i="28"/>
  <c r="G151" i="28"/>
  <c r="G152" i="28"/>
  <c r="G153" i="28"/>
  <c r="G154" i="28"/>
  <c r="G155" i="28"/>
  <c r="G156" i="28"/>
  <c r="G157" i="28"/>
  <c r="G158" i="28"/>
  <c r="G159" i="28"/>
  <c r="G160" i="28"/>
  <c r="G161" i="28"/>
  <c r="G162" i="28"/>
  <c r="G163" i="28"/>
  <c r="G164" i="28"/>
  <c r="G165" i="28"/>
  <c r="G166" i="28"/>
  <c r="G167" i="28"/>
  <c r="G168" i="28"/>
  <c r="G169" i="28"/>
  <c r="G170" i="28"/>
  <c r="G171" i="28"/>
  <c r="G172" i="28"/>
  <c r="G173" i="28"/>
  <c r="G174" i="28"/>
  <c r="G175" i="28"/>
  <c r="G176" i="28"/>
  <c r="G177" i="28"/>
  <c r="G178" i="28"/>
  <c r="G179" i="28"/>
  <c r="G180" i="28"/>
  <c r="G181" i="28"/>
  <c r="G182" i="28"/>
  <c r="G183" i="28"/>
  <c r="G184" i="28"/>
  <c r="G185" i="28"/>
  <c r="G186" i="28"/>
  <c r="G187" i="28"/>
  <c r="G188" i="28"/>
  <c r="G189" i="28"/>
  <c r="G190" i="28"/>
  <c r="G191" i="28"/>
  <c r="G192" i="28"/>
  <c r="G193" i="28"/>
  <c r="G194" i="28"/>
  <c r="G195" i="28"/>
  <c r="G196" i="28"/>
  <c r="G197" i="28"/>
  <c r="G198" i="28"/>
  <c r="G199" i="28"/>
  <c r="G200" i="28"/>
  <c r="G201" i="28"/>
  <c r="G202" i="28"/>
  <c r="G203" i="28"/>
  <c r="G204" i="28"/>
  <c r="G205" i="28"/>
  <c r="G206" i="28"/>
  <c r="G207" i="28"/>
  <c r="G208" i="28"/>
  <c r="G209" i="28"/>
  <c r="G210" i="28"/>
  <c r="G211" i="28"/>
  <c r="G212" i="28"/>
  <c r="G213" i="28"/>
  <c r="G214" i="28"/>
  <c r="G215" i="28"/>
  <c r="G216" i="28"/>
  <c r="G217" i="28"/>
  <c r="G218" i="28"/>
  <c r="G219" i="28"/>
  <c r="G220" i="28"/>
  <c r="G221" i="28"/>
  <c r="G222" i="28"/>
  <c r="G223" i="28"/>
  <c r="G224" i="28"/>
  <c r="G225" i="28"/>
  <c r="G226" i="28"/>
  <c r="G227" i="28"/>
  <c r="G228" i="28"/>
  <c r="G229" i="28"/>
  <c r="G230" i="28"/>
  <c r="G231" i="28"/>
  <c r="G232" i="28"/>
  <c r="G233" i="28"/>
  <c r="G234" i="28"/>
  <c r="G235" i="28"/>
  <c r="G236" i="28"/>
  <c r="G237" i="28"/>
  <c r="G238" i="28"/>
  <c r="G239" i="28"/>
  <c r="G240" i="28"/>
  <c r="G241" i="28"/>
  <c r="G242" i="28"/>
  <c r="G243" i="28"/>
  <c r="G244" i="28"/>
  <c r="G245" i="28"/>
  <c r="G246" i="28"/>
  <c r="G247" i="28"/>
  <c r="G248" i="28"/>
  <c r="G249" i="28"/>
  <c r="G250" i="28"/>
  <c r="G251" i="28"/>
  <c r="G252" i="28"/>
  <c r="G253" i="28"/>
  <c r="G254" i="28"/>
  <c r="G255" i="28"/>
  <c r="G256" i="28"/>
  <c r="G257" i="28"/>
  <c r="G258" i="28"/>
  <c r="G259" i="28"/>
  <c r="G260" i="28"/>
  <c r="G261" i="28"/>
  <c r="G262" i="28"/>
  <c r="G263" i="28"/>
  <c r="G264" i="28"/>
  <c r="G265" i="28"/>
  <c r="G266" i="28"/>
  <c r="G267" i="28"/>
  <c r="G268" i="28"/>
  <c r="G269" i="28"/>
  <c r="G270" i="28"/>
  <c r="G271" i="28"/>
  <c r="G272" i="28"/>
  <c r="G273" i="28"/>
  <c r="G274" i="28"/>
  <c r="G275" i="28"/>
  <c r="G276" i="28"/>
  <c r="G277" i="28"/>
  <c r="G278" i="28"/>
  <c r="G279" i="28"/>
  <c r="G280" i="28"/>
  <c r="G281" i="28"/>
  <c r="G282" i="28"/>
  <c r="G283" i="28"/>
  <c r="G284" i="28"/>
  <c r="G285" i="28"/>
  <c r="G286" i="28"/>
  <c r="G287" i="28"/>
  <c r="G288" i="28"/>
  <c r="G289" i="28"/>
  <c r="G290" i="28"/>
  <c r="G291" i="28"/>
  <c r="G292" i="28"/>
  <c r="G293" i="28"/>
  <c r="G294" i="28"/>
  <c r="G295" i="28"/>
  <c r="G296" i="28"/>
  <c r="G297" i="28"/>
  <c r="G298" i="28"/>
  <c r="G299" i="28"/>
  <c r="G300" i="28"/>
  <c r="G301" i="28"/>
  <c r="G302" i="28"/>
  <c r="G303" i="28"/>
  <c r="G304" i="28"/>
  <c r="G305" i="28"/>
  <c r="G306" i="28"/>
  <c r="G307" i="28"/>
  <c r="G308" i="28"/>
  <c r="G309" i="28"/>
  <c r="G310" i="28"/>
  <c r="G311" i="28"/>
  <c r="G312" i="28"/>
  <c r="G313" i="28"/>
  <c r="G314" i="28"/>
  <c r="G315" i="28"/>
  <c r="G316" i="28"/>
  <c r="G317" i="28"/>
  <c r="G318" i="28"/>
  <c r="G319" i="28"/>
  <c r="G320" i="28"/>
  <c r="G321" i="28"/>
  <c r="G322" i="28"/>
  <c r="G323" i="28"/>
  <c r="G324" i="28"/>
  <c r="G325" i="28"/>
  <c r="G326" i="28"/>
  <c r="G327" i="28"/>
  <c r="G328" i="28"/>
  <c r="G329" i="28"/>
  <c r="G330" i="28"/>
  <c r="G331" i="28"/>
  <c r="G332" i="28"/>
  <c r="G333" i="28"/>
  <c r="G334" i="28"/>
  <c r="G335" i="28"/>
  <c r="G336" i="28"/>
  <c r="G337" i="28"/>
  <c r="G338" i="28"/>
  <c r="G339" i="28"/>
  <c r="G340" i="28"/>
  <c r="G341" i="28"/>
  <c r="G342" i="28"/>
  <c r="G343" i="28"/>
  <c r="G344" i="28"/>
  <c r="G345" i="28"/>
  <c r="G346" i="28"/>
  <c r="G347" i="28"/>
  <c r="G348" i="28"/>
  <c r="G349" i="28"/>
  <c r="G350" i="28"/>
  <c r="G351" i="28"/>
  <c r="G352" i="28"/>
  <c r="G353" i="28"/>
  <c r="G354" i="28"/>
  <c r="G355" i="28"/>
  <c r="G356" i="28"/>
  <c r="G357" i="28"/>
  <c r="G358" i="28"/>
  <c r="G359" i="28"/>
  <c r="G360" i="28"/>
  <c r="G361" i="28"/>
  <c r="G362" i="28"/>
  <c r="G363" i="28"/>
  <c r="G364" i="28"/>
  <c r="G365" i="28"/>
  <c r="G366" i="28"/>
  <c r="G367" i="28"/>
  <c r="G368" i="28"/>
  <c r="G369" i="28"/>
  <c r="G370" i="28"/>
  <c r="G371" i="28"/>
  <c r="G372" i="28"/>
  <c r="G373" i="28"/>
  <c r="G374" i="28"/>
  <c r="G375" i="28"/>
  <c r="G376" i="28"/>
  <c r="G377" i="28"/>
  <c r="G378" i="28"/>
  <c r="G379" i="28"/>
  <c r="G380" i="28"/>
  <c r="G381" i="28"/>
  <c r="G382" i="28"/>
  <c r="G383" i="28"/>
  <c r="G384" i="28"/>
  <c r="G385" i="28"/>
  <c r="G386" i="28"/>
  <c r="G387" i="28"/>
  <c r="G388" i="28"/>
  <c r="G389" i="28"/>
  <c r="G390" i="28"/>
  <c r="G391" i="28"/>
  <c r="G392" i="28"/>
  <c r="G393" i="28"/>
  <c r="G394" i="28"/>
  <c r="G395" i="28"/>
  <c r="G396" i="28"/>
  <c r="G397" i="28"/>
  <c r="G398" i="28"/>
  <c r="G399" i="28"/>
  <c r="G400" i="28"/>
  <c r="G401" i="28"/>
  <c r="G402" i="28"/>
  <c r="G403" i="28"/>
  <c r="G404" i="28"/>
  <c r="G405" i="28"/>
  <c r="G406" i="28"/>
  <c r="G407" i="28"/>
  <c r="G408" i="28"/>
  <c r="G409" i="28"/>
  <c r="G410" i="28"/>
  <c r="G411" i="28"/>
  <c r="G412" i="28"/>
  <c r="G413" i="28"/>
  <c r="G414" i="28"/>
  <c r="G415" i="28"/>
  <c r="G416" i="28"/>
  <c r="G417" i="28"/>
  <c r="G418" i="28"/>
  <c r="G419" i="28"/>
  <c r="G420" i="28"/>
  <c r="G421" i="28"/>
  <c r="G422" i="28"/>
  <c r="G423" i="28"/>
  <c r="G424" i="28"/>
  <c r="G425" i="28"/>
  <c r="G426" i="28"/>
  <c r="G427" i="28"/>
  <c r="G428" i="28"/>
  <c r="G429" i="28"/>
  <c r="G430" i="28"/>
  <c r="G5" i="28"/>
  <c r="D431" i="28" l="1"/>
  <c r="E431" i="28"/>
  <c r="F431" i="28"/>
  <c r="G431" i="28"/>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5485DDC-3635-451D-B86A-385E0A42714C}" keepAlive="1" name="Forespørgsel - Tabel4" description="Forbindelse til forespørgslen 'Tabel4' i projektmappen." type="5" refreshedVersion="8" background="1" saveData="1">
    <dbPr connection="Provider=Microsoft.Mashup.OleDb.1;Data Source=$Workbook$;Location=Tabel4;Extended Properties=&quot;&quot;" command="SELECT * FROM [Tabel4]"/>
  </connection>
  <connection id="2" xr16:uid="{3F931F98-82EA-4184-A30F-1FAD448214EA}" keepAlive="1" name="ThisWorkbookDataModel" description="Datamodel" type="5" refreshedVersion="8" minRefreshableVersion="5" background="1">
    <dbPr connection="Data Model Connection" command="Model" commandType="1"/>
    <olapPr sendLocale="1" rowDrillCount="1000"/>
    <extLst>
      <ext xmlns:x14="http://schemas.microsoft.com/office/spreadsheetml/2009/9/main" uri="{D79990A0-CA42-45e3-83F4-45C500A0EAA5}">
        <x14:connection culture="" embeddedDataId="">
          <x14:calculatedMembers count="1">
            <calculatedMember name="[Sæt1]" mdx=" " set="1">
              <extLst>
                <ext xmlns:x14="http://schemas.microsoft.com/office/spreadsheetml/2009/9/main" uri="{0C70D0D5-359C-4a49-802D-23BBF952B5CE}">
                  <x14:calculatedMember flattenHierarchies="0" hierarchizeDistinct="0" mdxLong="{([Tabel1].[Rute].&amp;[1 EB],[Tabel1].[Table1.Kommune Navn].&amp;[Syddjurs],[Table1].[Rutebeskrivelse].&amp;[Ebeltoft Busterminal - Fuglsø - Knebel - Skødshoved - Knebel - Ebeltoft Busterminal]),([Tabel1].[Rute].&amp;[1 GR],[Tabel1].[Table1.Kommune Navn].&amp;[Norddjurs],[Table1].[Rutebeskrivelse].&amp;[Trafikterminalen - Sundhedshuset - Mellemstrupvej - Bredstrupvej - Kattegatvej - Havnevej -Trafikterminalen]),([Tabel1].[Rute].&amp;[1 HB],[Tabel1].[Table1.Kommune Navn].&amp;[Holstebro],[Table1].[Rutebeskrivelse].&amp;[Thorsvej og Døesvej via Slotsgade]),([Tabel1].[Rute].&amp;[1 HE],[Tabel1].[Table1.Kommune Navn].&amp;[Herning],[Table1].[Rutebeskrivelse].&amp;[Gullestrup]),([Tabel1].[Rute].&amp;[1 HO],[Tabel1].[Table1.Kommune Navn].&amp;[Horsens],[Table1].[Rutebeskrivelse].&amp;[Nørregade - Sundvej - Stensballe - (Risengård) - Trafikterminalen]),([Tabel1].[Rute].&amp;[1 IK],[Tabel1].[Table1.Kommune Navn].&amp;[Ikast-Brande],[Table1].[Rutebeskrivelse].&amp;[Ikast Nord Bøgildvej - Stadion Alle - Lille Torv - Park Alle]),([Tabel1].[Rute].&amp;[1 OD],[Tabel1].[Table1.Kommune Navn].&amp;[Odder],[Table1].[Rutebeskrivelse].&amp;[Odder Busterminal - Højvænget - Odder Busterminal]),([Tabel1].[Rute].&amp;[1 SI],[Tabel1].[Table1.Kommune Navn].&amp;[Silkeborg],[Table1].[Rutebeskrivelse].&amp;[Sygehuset - Sensommervej - Resenbro]),([Tabel1].[Rute].&amp;[1 ST],[Tabel1].[Table1.Kommune Navn].&amp;[Struer],[Table1].[Rutebeskrivelse].&amp;[(STRUER BYBUS) Limfjordskolen - Vejrum - Baunevænget - Peter Bangsvej]),([Tabel1].[Rute].&amp;[1 VI],[Tabel1].[Table1.Kommune Navn].&amp;[Viborg],[Table1].[Rutebeskrivelse].&amp;[Liseborg - Trappetorvet - Odshøj]),([Tabel1].[Rute].&amp;[10 HE],[Tabel1].[Table1.Kommune Navn].&amp;[Herning],[Table1].[Rutebeskrivelse].&amp;[Herning - Snejbjerg - Gødstrup]),([Tabel1].[Rute].&amp;[10 HO],[Tabel1].[Table1.Kommune Navn].&amp;[Horsens],[Table1].[Rutebeskrivelse].&amp;),([Tabel1].[Rute].&amp;[10 SI],[Tabel1].[Table1.Kommune Navn].&amp;[Silkeborg],[Table1].[Rutebeskrivelse].&amp;[Solbakkevej - Silkeborg Bad - Gjessø]),([Tabel1].[Rute].&amp;[100],[Tabel1].[Table1.Kommune Navn].&amp;[Region Midtjylland],[Table1].[Rutebeskrivelse].&amp;[Odder - Aarhus - Hornslet]),([Tabel1].[Rute].&amp;[1002],[Tabel1].[Table1.Kommune Navn].&amp;[Odder],[Table1].[Rutebeskrivelse].&amp;[Odder - Snærild - Torrild - Fensholt - Balle - Svorbæk - Odder]),([Tabel1].[Rute].&amp;[1003],[Tabel1].[Table1.Kommune Navn].&amp;[Odder],[Table1].[Rutebeskrivelse].&amp;[Odder - Hou -  Boulstrup - Randlev - Odder]),([Tabel1].[Rute].&amp;[1004],[Tabel1].[Table1.Kommune Navn].&amp;[Odder],[Table1].[Rutebeskrivelse].&amp;[Odder - Rørth - Saksild - Rude - Dyngby - Nølev - Assedrup - Odder]),([Tabel1].[Rute].&amp;[1005],[Tabel1].[Table1.Kommune Navn].&amp;[Odder],[Table1].[Rutebeskrivelse].&amp;[Odder - (Ørting - Falling -) Hundslund]),([Tabel1].[Rute].&amp;[1006],[Tabel1].[Table1.Kommune Navn].&amp;[Odder],[Table1].[Rutebeskrivelse].&amp;[Odder - Oldrup - Hundslund]),([Tabel1].[Rute].&amp;[1007],[Tabel1].[Table1.Kommune Navn].&amp;[Odder],[Table1].[Rutebeskrivelse].&amp;[Odder - Ørting - Gylling - Falling - Gosmer - Ørting - Odder(Odder) - Gylling - Lerdrup - Amstrup - Alrø - Gylling (-Odder)]),([Tabel1].[Rute].&amp;[1008],[Tabel1].[Table1.Kommune Navn].&amp;[Odder],[Table1].[Rutebeskrivelse].&amp;[Odder - Hou]),([Tabel1].[Rute].&amp;[101],[Tabel1].[Table1.Kommune Navn].&amp;[Herning],[Table1].[Rutebeskrivelse].&amp;[(Uddannelsessteder) Tingvej - Lillelundvej - Nørholmvej]),([Tabel1].[Rute].&amp;[1013],[Tabel1].[Table1.Kommune Navn].&amp;[Herning],[Table1].[Rutebeskrivelse].&amp;[Herning - Haderup - Skive]),([Tabel1].[Rute].&amp;[1013],[Tabel1].[Table1.Kommune Navn].&amp;[Region Midtjylland],[Table1].[Rutebeskrivelse].&amp;[Herning - Haderup - Skive]),([Tabel1].[Rute].&amp;[1013],[Tabel1].[Table1.Kommune Navn].&amp;[Skive],[Table1].[Rutebeskrivelse].&amp;[Herning - Haderup - Skive]),([Tabel1].[Rute].&amp;[1013],[Tabel1].[Table1.Kommune Navn].&amp;[Viborg],[Table1].[Rutebeskrivelse].&amp;[Herning - Haderup - Skive]),([Tabel1].[Rute].&amp;[1015],[Tabel1].[Table1.Kommune Navn].&amp;[Region Midtjylland],[Table1].[Rutebeskrivelse].&amp;[Herning - Videbæk - Ringkøbing]),([Tabel1].[Rute].&amp;[102],[Tabel1].[Table1.Kommune Navn].&amp;[Herning],[Table1].[Rutebeskrivelse].&amp;[(Uddannelsessteder) HP Hansens Vej og Gullestrupvej]),([Tabel1].[Rute].&amp;[1024],[Tabel1].[Table1.Kommune Navn].&amp;[Region Midtjylland],[Table1].[Rutebeskrivelse].&amp;[Holstebro - Lemvig]),([Tabel1].[Rute].&amp;[1026],[Tabel1].[Table1.Kommune Navn].&amp;[Region Midtjylland],[Table1].[Rutebeskrivelse].&amp;[Holstebro - Spjald - Skjern (Aftale 205132)]),([Tabel1].[Rute].&amp;[1028],[Tabel1].[Table1.Kommune Navn].&amp;[Region Midtjylland],[Table1].[Rutebeskrivelse].&amp;[Holstebro - Viborg (Aftale 205132)]),([Tabel1].[Rute].&amp;[1029],[Tabel1].[Table1.Kommune Navn].&amp;[Region Midtjylland],[Table1].[Rutebeskrivelse].&amp;[Holstebro - Feldborg - Haderup (Aftale 205132)]),([Tabel1].[Rute].&amp;[103],[Tabel1].[Table1.Kommune Navn].&amp;[Region Midtjylland],[Table1].[Rutebeskrivelse].&amp;[Aarhus - Odder - Hou]),([Tabel1].[Rute].&amp;[1033],[Tabel1].[Table1.Kommune Navn].&amp;[Region Midtjylland],[Table1].[Rutebeskrivelse].&amp;[Struer - Lemvig]),([Tabel1].[Rute].&amp;[104],[Tabel1].[Table1.Kommune Navn].&amp;[Hedensted],[Table1].[Rutebeskrivelse].&amp;[Horsens - Glud - (Snaptun-)  Juelsminde]),([Tabel1].[Rute].&amp;[104],[Tabel1].[Table1.Kommune Navn].&amp;[Horsens],[Table1].[Rutebeskrivelse].&amp;[Horsens - Glud - (Snaptun-)  Juelsminde]),([Tabel1].[Rute].&amp;[104],[Tabel1].[Table1.Kommune Navn].&amp;[Region Midtjylland],[Table1].[Rutebeskrivelse].&amp;[Horsens - Glud - (Snaptun-)  Juelsminde]),([Tabel1].[Rute].&amp;[1040],[Tabel1].[Table1.Kommune Navn].&amp;[Region Midtjylland],[Table1].[Rutebeskrivelse].&amp;[Nykøbing - Glyngøre - Roslev - Skive (Afregnes på aftale 205132)]),([Tabel1].[Rute].&amp;[1040],[Tabel1].[Table1.Kommune Navn].&amp;[Region Nordjylland],[Table1].[Rutebeskrivelse].&amp;[Nykøbing - Glyngøre - Roslev - Skive (Afregnes på aftale 205132)]),([Tabel1].[Rute].&amp;[1040],[Tabel1].[Table1.Kommune Navn].&amp;[Skive],[Table1].[Rutebeskrivelse].&amp;[Nykøbing - Glyngøre - Roslev - Skive (Afregnes på aftale 205132)]),([Tabel1].[Rute].&amp;[1041],[Tabel1].[Table1.Kommune Navn].&amp;[Skive],[Table1].[Rutebeskrivelse].&amp;[Durup - Glyngøre - Skive]),([Tabel1].[Rute].&amp;[105],[Tabel1].[Table1.Kommune Navn].&amp;[Region Midtjylland],[Table1].[Rutebeskrivelse].&amp;[Horsens - Hornsyld - Juelsminde]),([Tabel1].[Rute].&amp;[107],[Tabel1].[Table1.Kommune Navn].&amp;[Horsens],[Table1].[Rutebeskrivelse].&amp;[Skanderborg - Tebstrup  (- Gedved - Egebjerg - Horsens)]),([Tabel1].[Rute].&amp;[107],[Tabel1].[Table1.Kommune Navn].&amp;[Skanderborg],[Table1].[Rutebeskrivelse].&amp;[Skanderborg - Tebstrup  (- Gedved - Egebjerg - Horsens)]),([Tabel1].[Rute].&amp;[11],[Tabel1].[Table1.Kommune Navn].&amp;[Aarhus],[Table1].[Rutebeskrivelse].&amp;[Stavtrup - (Ormslev -) Harlev]),([Tabel1].[Rute].&amp;[11 HE],[Tabel1].[Table1.Kommune Navn].&amp;[Herning],[Table1].[Rutebeskrivelse].&amp;[Herning - Tjørring - Gødstrup]),([Tabel1].[Rute].&amp;[11 HO],[Tabel1].[Table1.Kommune Navn].&amp;[Horsens],[Table1].[Rutebeskrivelse].&amp;[Stensballe - Langmarksvej - Horsens Gymnasium - (Trafikterminalen)]),([Tabel1].[Rute].&amp;[11 KNE],[Tabel1].[Table1.Kommune Navn].&amp;[Syddjurs],[Table1].[Rutebeskrivelse].&amp;[Knebel - Skødshoved - Helgenæs]),([Tabel1].[Rute].&amp;[11 SI],[Tabel1].[Table1.Kommune Navn].&amp;[Silkeborg],[Table1].[Rutebeskrivelse].&amp;[Nørreskov Bakke - Arendalsvej - Oslovej]),([Tabel1].[Rute].&amp;[110],[Tabel1].[Table1.Kommune Navn].&amp;[Horsens],[Table1].[Rutebeskrivelse].&amp;[Horsens - Brædstrup - Silkeborg]),([Tabel1].[Rute].&amp;[110],[Tabel1].[Table1.Kommune Navn].&amp;[Region Midtjylland],[Table1].[Rutebeskrivelse].&amp;[Horsens - Brædstrup - Silkeborg]),([Tabel1].[Rute].&amp;[110],[Tabel1].[Table1.Kommune Navn].&amp;[Silkeborg],[Table1].[Rutebeskrivelse].&amp;[Horsens - Brædstrup - Silkeborg]),([Tabel1].[Rute].&amp;[111],[Tabel1].[Table1.Kommune Navn].&amp;[Favrskov],[Table1].[Rutebeskrivelse].&amp;[Sabro - Hinnerup]),([Tabel1].[Rute].&amp;[111],[Tabel1].[Table1.Kommune Navn].&amp;[Aarhus],[Table1].[Rutebeskrivelse].&amp;[Sabro - Hinnerup]),([Tabel1].[Rute].&amp;[1112],[Tabel1].[Table1.Kommune Navn].&amp;[Horsens],[Table1].[Rutebeskrivelse].&amp;[Horsens - Østbirk - Vestbirk (- Voerladegård)]),([Tabel1].[Rute].&amp;[1112],[Tabel1].[Table1.Kommune Navn].&amp;[Skanderborg],[Table1].[Rutebeskrivelse].&amp;[Horsens - Østbirk - Vestbirk (- Voerladegård)]),([Tabel1].[Rute].&amp;[1114],[Tabel1].[Table1.Kommune Navn].&amp;[Hedensted],[Table1].[Rutebeskrivelse].&amp;[Horsens - Rask Mølle - Tørring]),([Tabel1].[Rute].&amp;[1114],[Tabel1].[Table1.Kommune Navn].&amp;[Horsens],[Table1].[Rutebeskrivelse].&amp;[Horsens - Rask Mølle - Tørring]),([Tabel1].[Rute].&amp;[113],[Tabel1].[Table1.Kommune Navn].&amp;[Region Midtjylland],[Table1].[Rutebeskrivelse].&amp;[Aarhus - Galten - Silkeborg]),([Tabel1].[Rute].&amp;[113],[Tabel1].[Table1.Kommune Navn].&amp;[Silkeborg],[Table1].[Rutebeskrivelse].&amp;[Aarhus - Galten - Silkeborg]),([Tabel1].[Rute].&amp;[113],[Tabel1].[Table1.Kommune Navn].&amp;[Skanderborg],[Table1].[Rutebeskrivelse].&amp;[Aarhus - Galten - Silkeborg]),([Tabel1].[Rute].&amp;[113],[Tabel1].[Table1.Kommune Navn].&amp;[Aarhus],[Table1].[Rutebeskrivelse].&amp;[Aarhus - Galten - Silkeborg]),([Tabel1].[Rute].&amp;[114],[Tabel1].[Table1.Kommune Navn].&amp;[Region Midtjylland],[Table1].[Rutebeskrivelse].&amp;[Aarhus - Hammel]),([Tabel1].[Rute].&amp;[115],[Tabel1].[Table1.Kommune Navn].&amp;[Favrskov],[Table1].[Rutebeskrivelse].&amp;[Hinnerup - Hadsten - Langå]),([Tabel1].[Rute].&amp;[115],[Tabel1].[Table1.Kommune Navn].&amp;[Randers],[Table1].[Rutebeskrivelse].&amp;[Hinnerup - Hadsten - Langå]),([Tabel1].[Rute].&amp;[115],[Tabel1].[Table1.Kommune Navn].&amp;[Region Midtjylland],[Table1].[Rutebeskrivelse].&amp;[Hinnerup - Hadsten - Langå]),([Tabel1].[Rute].&amp;[116],[Tabel1].[Table1.Kommune Navn].&amp;[Region Midtjylland],[Table1].[Rutebeskrivelse].&amp;[Horsens - Nr. Snede - Herning]),([Tabel1].[Rute].&amp;[116U],[Tabel1].[Table1.Kommune Navn].&amp;[Skanderborg],[Table1].[Rutebeskrivelse].&amp;[(UDDANNELSESRUTE) Galten - Skovby - Harlev - Tilst]),([Tabel1].[Rute].&amp;[116U],[Tabel1].[Table1.Kommune Navn].&amp;[Aarhus],[Table1].[Rutebeskrivelse].&amp;[(UDDANNELSESRUTE) Galten - Skovby - Harlev - Tilst]),([Tabel1].[Rute].&amp;[118],[Tabel1].[Table1.Kommune Navn].&amp;[Region Midtjylland],[Table1].[Rutebeskrivelse].&amp;[Aarhus - Randers]),([Tabel1].[Rute].&amp;[12],[Tabel1].[Table1.Kommune Navn].&amp;[Aarhus],[Table1].[Rutebeskrivelse].&amp;[Mejlby / Hjortshøj - Logistikparken]),([Tabel1].[Rute].&amp;[12 HO],[Tabel1].[Table1.Kommune Navn].&amp;[Horsens],[Table1].[Rutebeskrivelse].&amp;),([Tabel1].[Rute].&amp;[12 KNE],[Tabel1].[Table1.Kommune Navn].&amp;[Syddjurs],[Table1].[Rutebeskrivelse].&amp;[Knebel - Ebeltoft Busterminal - Knebel]),([Tabel1].[Rute].&amp;[12 RA],[Tabel1].[Table1.Kommune Navn].&amp;[Randers],[Table1].[Rutebeskrivelse].&amp;[Busterminalen - Sygehuset - Heimdalsvej - Helsted - Borup - Firkløverskolen]),([Tabel1].[Rute].&amp;[12 SI],[Tabel1].[Table1.Kommune Navn].&amp;[Silkeborg],[Table1].[Rutebeskrivelse].&amp;),([Tabel1].[Rute].&amp;[120],[Tabel1].[Table1.Kommune Navn].&amp;[Norddjurs],[Table1].[Rutebeskrivelse].&amp;[Rønde - Kolind - Grenaa]),([Tabel1].[Rute].&amp;[120],[Tabel1].[Table1.Kommune Navn].&amp;[Syddjurs],[Table1].[Rutebeskrivelse].&amp;[Rønde - Kolind - Grenaa]),([Tabel1].[Rute].&amp;[121],[Tabel1].[Table1.Kommune Navn].&amp;[Syddjurs],[Table1].[Rutebeskrivelse].&amp;[Ryomgård - Rønde - Knebel (- Helgenæs)]),([Tabel1].[Rute].&amp;[122],[Tabel1].[Table1.Kommune Navn].&amp;[Region Midtjylland],[Table1].[Rutebeskrivelse].&amp;[Rønde - Tirstrup (- Balle) - Grenaa]),([Tabel1].[Rute].&amp;[123],[Tabel1].[Table1.Kommune Navn].&amp;[Region Midtjylland],[Table1].[Rutebeskrivelse].&amp;[Aarhus - Rønde - Ebeltoft]),([Tabel1].[Rute].&amp;[124],[Tabel1].[Table1.Kommune Navn].&amp;[Region Midtjylland],[Table1].[Rutebeskrivelse].&amp;[Ringkøbing - Herning - Silkeborg - Aarhus]),([Tabel1].[Rute].&amp;[13],[Tabel1].[Table1.Kommune Navn].&amp;[Aarhus],[Table1].[Rutebeskrivelse].&amp;[Holme Parkvej - Frydenlund]),([Tabel1].[Rute].&amp;[13 HO],[Tabel1].[Table1.Kommune Navn].&amp;[Horsens],[Table1].[Rutebeskrivelse].&amp;[Egebjerg - Gedved - Trafikterminalen]),([Tabel1].[Rute].&amp;[13 RA],[Tabel1].[Table1.Kommune Navn].&amp;[Randers],[Table1].[Rutebeskrivelse].&amp;[Borup - Bjergby - Råsted - Svejstrup - Skelvangen - Vestervangsskolen]),([Tabel1].[Rute].&amp;[130],[Tabel1].[Table1.Kommune Navn].&amp;[Herning],[Table1].[Rutebeskrivelse].&amp;),([Tabel1].[Rute].&amp;[130],[Tabel1].[Table1.Kommune Navn].&amp;[Ikast-Brande],[Table1].[Rutebeskrivelse].&amp;),([Tabel1].[Rute].&amp;[13S],[Tabel1].[Table1.Kommune Navn].&amp;[Skive],[Table1].[Rutebeskrivelse].&amp;),([Tabel1].[Rute].&amp;[14],[Tabel1].[Table1.Kommune Navn].&amp;[Aarhus],[Table1].[Rutebeskrivelse].&amp;[Sabro - Grøfthøj]),([Tabel1].[Rute].&amp;[14 HO],[Tabel1].[Table1.Kommune Navn].&amp;[Horsens],[Table1].[Rutebeskrivelse].&amp;[Islandsvej - Hatting - Trafikterminalen]),([Tabel1].[Rute].&amp;[14 RA],[Tabel1].[Table1.Kommune Navn].&amp;[Randers],[Table1].[Rutebeskrivelse].&amp;[Rismølleskolen - Udbyhøjvej - Tjærby - Gimming - Lem]),([Tabel1].[Rute].&amp;[140],[Tabel1].[Table1.Kommune Navn].&amp;[Herning],[Table1].[Rutebeskrivelse].&amp;[Herning - Aulum - Hodsager - Feldborg - Haderup]),([Tabel1].[Rute].&amp;[15],[Tabel1].[Table1.Kommune Navn].&amp;[Aarhus],[Table1].[Rutebeskrivelse].&amp;[Skejby Nordlandsvej - Brabrand Vest]),([Tabel1].[Rute].&amp;[15 RA],[Tabel1].[Table1.Kommune Navn].&amp;[Randers],[Table1].[Rutebeskrivelse].&amp;[Kristrup - Romalt - Paderup - Stånum]),([Tabel1].[Rute].&amp;[150],[Tabel1].[Table1.Kommune Navn].&amp;[Herning],[Table1].[Rutebeskrivelse].&amp;[Herning - Vildbjerg - Abildå - Ørnhøj]),([Tabel1].[Rute].&amp;[16],[Tabel1].[Table1.Kommune Navn].&amp;[Aarhus],[Table1].[Rutebeskrivelse].&amp;[Mejlby / Elev - Mårslet]),([Tabel1].[Rute].&amp;[16 RA],[Tabel1].[Table1.Kommune Navn].&amp;[Randers],[Table1].[Rutebeskrivelse].&amp;[Busterminalen - Århusvej - Frederiksdalvej - Sdr. Borup - Brusgård - Ølst - Sdr. Borup - Haslund - Vorup - Busterminalen]),([Tabel1].[Rute].&amp;[160],[Tabel1].[Table1.Kommune Navn].&amp;[Herning],[Table1].[Rutebeskrivelse].&amp;[Vildbjerg - Sørvad - Vind]),([Tabel1].[Rute].&amp;[168U],[Tabel1].[Table1.Kommune Navn].&amp;[Herning],[Table1].[Rutebeskrivelse].&amp;[Herning - Arnborg - Skarrild - Karstoft]),([Tabel1].[Rute].&amp;[169U],[Tabel1].[Table1.Kommune Navn].&amp;[Herning],[Table1].[Rutebeskrivelse].&amp;[Herning - Hammerum - Fasterholt]),([Tabel1].[Rute].&amp;[17],[Tabel1].[Table1.Kommune Navn].&amp;[Aarhus],[Table1].[Rutebeskrivelse].&amp;[Studstrup - Solbjerg]),([Tabel1].[Rute].&amp;[17 RA],[Tabel1].[Table1.Kommune Navn].&amp;[Randers],[Table1].[Rutebeskrivelse].&amp;[Tirsdalens Skole - Søndermarksskolen - Tebbestrup]),([Tabel1].[Rute].&amp;[171],[Tabel1].[Table1.Kommune Navn].&amp;[Ikast-Brande],[Table1].[Rutebeskrivelse].&amp;[Ikast - Tulstrup - Faurholt - Munklinde]),([Tabel1].[Rute].&amp;[172],[Tabel1].[Table1.Kommune Navn].&amp;[Ikast-Brande],[Table1].[Rutebeskrivelse].&amp;[Ikast - Bording - Engesvang - Pårup - Christianshede]),([Tabel1].[Rute].&amp;[18],[Tabel1].[Table1.Kommune Navn].&amp;[Aarhus],[Table1].[Rutebeskrivelse].&amp;[Lystrup - Moesgaard Museum]),([Tabel1].[Rute].&amp;[18 RA],[Tabel1].[Table1.Kommune Navn].&amp;[Randers],[Table1].[Rutebeskrivelse].&amp;[Albæk - Busterminalen - Tebbestrup]),([Tabel1].[Rute].&amp;[182],[Tabel1].[Table1.Kommune Navn].&amp;[Ikast-Brande],[Table1].[Rutebeskrivelse].&amp;[Ikast - Gludsted - Hampen - Nr. Snede - Klovborg]),([Tabel1].[Rute].&amp;[189],[Tabel1].[Table1.Kommune Navn].&amp;[Ikast-Brande],[Table1].[Rutebeskrivelse].&amp;[Ikast - Ejstrupholm - Brande]),([Tabel1].[Rute].&amp;[190],[Tabel1].[Table1.Kommune Navn].&amp;[Herning],[Table1].[Rutebeskrivelse].&amp;[Ikast - Brande - Uhre - Blåhøj]),([Tabel1].[Rute].&amp;[190],[Tabel1].[Table1.Kommune Navn].&amp;[Ikast-Brande],[Table1].[Rutebeskrivelse].&amp;[Ikast - Brande - Uhre - Blåhøj]),([Tabel1].[Rute].&amp;[191],[Tabel1].[Table1.Kommune Navn].&amp;[Ikast-Brande],[Table1].[Rutebeskrivelse].&amp;[Brande - Ejstrupholm - Nr. Snede]),([Tabel1].[Rute].&amp;[1A],[Tabel1].[Table1.Kommune Navn].&amp;[Aarhus],[Table1].[Rutebeskrivelse].&amp;[Kolt - Vejlby / Skejbyparken]),([Tabel1].[Rute].&amp;[1A RA],[Tabel1].[Table1.Kommune Navn].&amp;[Randers],[Table1].[Rutebeskrivelse].&amp;[Flyvervej/Platanvej - Glarbjergvej - Busterminalen - Kristrup/Vorup - Storcentret]),([Tabel1].[Rute].&amp;[1U HB],[Tabel1].[Table1.Kommune Navn].&amp;[Holstebro],[Table1].[Rutebeskrivelse].&amp;[Uddannelsessteder Døesvej og Nørre Boulevard]),([Tabel1].[Rute].&amp;[2 EB],[Tabel1].[Table1.Kommune Navn].&amp;[Syddjurs],[Table1].[Rutebeskrivelse].&amp;[Knebel - Agri - Femmøller - Molskroen (- Handrup) - Ebeltoft Busterminal]),([Tabel1].[Rute].&amp;[2 GR],[Tabel1].[Table1.Kommune Navn].&amp;[Norddjurs],[Table1].[Rutebeskrivelse].&amp;[Trafikterminalen - Fuglevænget - N P Josiassens Vej - Havnevej - Kattegatcentret - De Lichtenbergs Vej - Åboulevarden - Trafikterminalen]),([Tabel1].[Rute].&amp;[2 HB],[Tabel1].[Table1.Kommune Navn].&amp;[Holstebro],[Table1].[Rutebeskrivelse].&amp;[Frøjk Møllevej - Vesterbrogade - Sønderparken]),([Tabel1].[Rute].&amp;[2 HE],[Tabel1].[Table1.Kommune Navn].&amp;[Herning],[Table1].[Rutebeskrivelse].&amp;[Gjellerup]),([Tabel1].[Rute].&amp;[2 HO],[Tabel1].[Table1.Kommune Navn].&amp;[Horsens],[Table1].[Rutebeskrivelse].&amp;[Langmarksvej - Bakkesvinget - Chr. M. Østergårdsvej - Trafikterminalen]),([Tabel1].[Rute].&amp;[2 IK],[Tabel1].[Table1.Kommune Navn].&amp;[Ikast-Brande],[Table1].[Rutebeskrivelse].&amp;[Ikast Syd Norgesgade - Højris Alle - Grundtvigsvej - Thrigesvej - Kirkegade]),([Tabel1].[Rute].&amp;[2 OD],[Tabel1].[Table1.Kommune Navn].&amp;[Odder],[Table1].[Rutebeskrivelse].&amp;[Odder Busterminal - Ankjær - Odder Busterminal]),([Tabel1].[Rute].&amp;[2 SI],[Tabel1].[Table1.Kommune Navn].&amp;[Silkeborg],[Table1].[Rutebeskrivelse].&amp;[Nytorv - Hvinningdal - Balle Kirkevej]),([Tabel1].[Rute].&amp;[2 ST],[Tabel1].[Table1.Kommune Navn].&amp;[Struer],[Table1].[Rutebeskrivelse].&amp;[(STRUER BYBUS) Ølbyvej - Parkskolen - Stentofterne - Industrivej]),([Tabel1].[Rute].&amp;[2 VI],[Tabel1].[Table1.Kommune Navn].&amp;[Viborg],[Table1].[Rutebeskrivelse].&amp;[Houlkær - Trappetorvet - Viborg Storcenter]),([Tabel1].[Rute].&amp;[200],[Tabel1].[Table1.Kommune Navn].&amp;[Region Midtjylland],[Table1].[Rutebeskrivelse].&amp;[Skanderborg - Aarhus - Hinnerup]),([Tabel1].[Rute].&amp;[202],[Tabel1].[Table1.Kommune Navn].&amp;[Hedensted],[Table1].[Rutebeskrivelse].&amp;[Vejle - Hedensted - Horsens - Hovedgård (- Aarhus)]),([Tabel1].[Rute].&amp;[202],[Tabel1].[Table1.Kommune Navn].&amp;[Horsens],[Table1].[Rutebeskrivelse].&amp;[Vejle - Hedensted - Horsens - Hovedgård (- Aarhus)]),([Tabel1].[Rute].&amp;[202],[Tabel1].[Table1.Kommune Navn].&amp;[Region Midtjylland],[Table1].[Rutebeskrivelse].&amp;[Vejle - Hedensted - Horsens - Hovedgård (- Aarhus)]),([Tabel1].[Rute].&amp;[202],[Tabel1].[Table1.Kommune Navn].&amp;[Region Syddanmark],[Table1].[Rutebeskrivelse].&amp;[Vejle - Hedensted - Horsens - Hovedgård (- Aarhus)]),([Tabel1].[Rute].&amp;[202],[Tabel1].[Table1.Kommune Navn].&amp;[Skanderborg],[Table1].[Rutebeskrivelse].&amp;[Vejle - Hedensted - Horsens - Hovedgård (- Aarhus)]),([Tabel1].[Rute].&amp;[202],[Tabel1].[Table1.Kommune Navn].&amp;[Aarhus],[Table1].[Rutebeskrivelse].&amp;[Vejle - Hedensted - Horsens - Hovedgård (- Aarhus)]),([Tabel1].[Rute].&amp;[205],[Tabel1].[Table1.Kommune Navn].&amp;[Hedensted],[Table1].[Rutebeskrivelse].&amp;[Vejle - Stouby - Juelsminde]),([Tabel1].[Rute].&amp;[205],[Tabel1].[Table1.Kommune Navn].&amp;[Region Midtjylland],[Table1].[Rutebeskrivelse].&amp;[Vejle - Stouby - Juelsminde]),([Tabel1].[Rute].&amp;[205],[Tabel1].[Table1.Kommune Navn].&amp;[Region Syddanmark],[Table1].[Rutebeskrivelse].&amp;[Vejle - Stouby - Juelsminde]),([Tabel1].[Rute].&amp;[21],[Tabel1].[Table1.Kommune Navn].&amp;[Region Midtjylland],[Table1].[Rutebeskrivelse].&amp;),([Tabel1].[Rute].&amp;[21 RA],[Tabel1].[Table1.Kommune Navn].&amp;[Randers],[Table1].[Rutebeskrivelse].&amp;[Helsted - Busterminalen - Hadsundvej - Tradium - Vesterbakkeskolen]),([Tabel1].[Rute].&amp;[21 SI],[Tabel1].[Table1.Kommune Navn].&amp;[Silkeborg],[Table1].[Rutebeskrivelse].&amp;[Truust - Fårvang]),([Tabel1].[Rute].&amp;[21 SKA],[Tabel1].[Table1.Kommune Navn].&amp;[Skanderborg],[Table1].[Rutebeskrivelse].&amp;[Vrold - Skanderborg - Højvangen - Skanderborg Fælled - Skanderborg - Vrold]),([Tabel1].[Rute].&amp;[211],[Tabel1].[Table1.Kommune Navn].&amp;[Norddjurs],[Table1].[Rutebeskrivelse].&amp;[Randers - Allingåbro - Ørsted (- Udbyhøj)]),([Tabel1].[Rute].&amp;[211],[Tabel1].[Table1.Kommune Navn].&amp;[Randers],[Table1].[Rutebeskrivelse].&amp;[Randers - Allingåbro - Ørsted (- Udbyhøj)]),([Tabel1].[Rute].&amp;[211],[Tabel1].[Table1.Kommune Navn].&amp;[Region Midtjylland],[Table1].[Rutebeskrivelse].&amp;[Randers - Allingåbro - Ørsted (- Udbyhøj)]),([Tabel1].[Rute].&amp;[211U],[Tabel1].[Table1.Kommune Navn].&amp;[Region Midtjylland],[Table1].[Rutebeskrivelse].&amp;[(UDDANNELSESRUTE) Paderup - Allingåbro - Ørsted - Udbyhøj]),([Tabel1].[Rute].&amp;[212],[Tabel1].[Table1.Kommune Navn].&amp;[Region Midtjylland],[Table1].[Rutebeskrivelse].&amp;[Randers - Auning - Ryomgård]),([Tabel1].[Rute].&amp;[212U],[Tabel1].[Table1.Kommune Navn].&amp;[Region Midtjylland],[Table1].[Rutebeskrivelse].&amp;[(UDDANNELSESRUTE) Paderup - Auning - Ryomgård]),([Tabel1].[Rute].&amp;[213],[Tabel1].[Table1.Kommune Navn].&amp;[Norddjurs],[Table1].[Rutebeskrivelse].&amp;[Auning  - Vivild - Fjellerup - Glesborg]),([Tabel1].[Rute].&amp;[213U],[Tabel1].[Table1.Kommune Navn].&amp;[Region Midtjylland],[Table1].[Rutebeskrivelse].&amp;[(UDDANNELSESRUTE) Paderup - Uggelhuse -  Allingåbro - Vivild - Fjellerup]),([Tabel1].[Rute].&amp;[214],[Tabel1].[Table1.Kommune Navn].&amp;[Region Midtjylland],[Table1].[Rutebeskrivelse].&amp;[Ryomgård - Glesborg - Grenaa]),([Tabel1].[Rute].&amp;[215],[Tabel1].[Table1.Kommune Navn].&amp;[Hedensted],[Table1].[Rutebeskrivelse].&amp;[Vejle - Nr. Snede - Silkeborg]),([Tabel1].[Rute].&amp;[215],[Tabel1].[Table1.Kommune Navn].&amp;[Ikast-Brande],[Table1].[Rutebeskrivelse].&amp;[Vejle - Nr. Snede - Silkeborg]),([Tabel1].[Rute].&amp;[215],[Tabel1].[Table1.Kommune Navn].&amp;[Region Midtjylland],[Table1].[Rutebeskrivelse].&amp;[Vejle - Nr. Snede - Silkeborg]),([Tabel1].[Rute].&amp;[215],[Tabel1].[Table1.Kommune Navn].&amp;[Region Syddanmark],[Table1].[Rutebeskrivelse].&amp;[Vejle - Nr. Snede - Silkeborg]),([Tabel1].[Rute].&amp;[215],[Tabel1].[Table1.Kommune Navn].&amp;[Silkeborg],[Table1].[Rutebeskrivelse].&amp;[Vejle - Nr. Snede - Silkeborg]),([Tabel1].[Rute].&amp;[217],[Tabel1].[Table1.Kommune Navn].&amp;[Region Midtjylland],[Table1].[Rutebeskrivelse].&amp;[Randers - Hornslet - Mørke - Rønde]),([Tabel1].[Rute].&amp;[22],[Tabel1].[Table1.Kommune Navn].&amp;[Aarhus],[Table1].[Rutebeskrivelse].&amp;),([Tabel1].[Rute].&amp;[22 SI],[Tabel1].[Table1.Kommune Navn].&amp;[Silkeborg],[Table1].[Rutebeskrivelse].&amp;[Grauballe - Allingskovby]),([Tabel1].[Rute].&amp;[220],[Tabel1].[Table1.Kommune Navn].&amp;[Hedensted],[Table1].[Rutebeskrivelse].&amp;[Horsens - Uldum - Ølholm - Tørring]),([Tabel1].[Rute].&amp;[220],[Tabel1].[Table1.Kommune Navn].&amp;[Horsens],[Table1].[Rutebeskrivelse].&amp;[Horsens - Uldum - Ølholm - Tørring]),([Tabel1].[Rute].&amp;[221],[Tabel1].[Table1.Kommune Navn].&amp;[Favrskov],[Table1].[Rutebeskrivelse].&amp;[Randers - Årslev - Voldum - Søby (- Hornslet)]),([Tabel1].[Rute].&amp;[221],[Tabel1].[Table1.Kommune Navn].&amp;[Randers],[Table1].[Rutebeskrivelse].&amp;[Randers - Årslev - Voldum - Søby (- Hornslet)]),([Tabel1].[Rute].&amp;[221],[Tabel1].[Table1.Kommune Navn].&amp;[Region Midtjylland],[Table1].[Rutebeskrivelse].&amp;[Randers - Årslev - Voldum - Søby (- Hornslet)]),([Tabel1].[Rute].&amp;[221],[Tabel1].[Table1.Kommune Navn].&amp;[Syddjurs],[Table1].[Rutebeskrivelse].&amp;[Randers - Årslev - Voldum - Søby (- Hornslet)]),([Tabel1].[Rute].&amp;[223],[Tabel1].[Table1.Kommune Navn].&amp;[Favrskov],[Table1].[Rutebeskrivelse].&amp;[Randers - Hammel - Silkeborg]),([Tabel1].[Rute].&amp;[223],[Tabel1].[Table1.Kommune Navn].&amp;[Randers],[Table1].[Rutebeskrivelse].&amp;[Randers - Hammel - Silkeborg]),([Tabel1].[Rute].&amp;[223],[Tabel1].[Table1.Kommune Navn].&amp;[Region Midtjylland],[Table1].[Rutebeskrivelse].&amp;[Randers - Hammel - Silkeborg]),([Tabel1].[Rute].&amp;[223],[Tabel1].[Table1.Kommune Navn].&amp;[Silkeborg],[Table1].[Rutebeskrivelse].&amp;[Randers - Hammel - Silkeborg]),([Tabel1].[Rute].&amp;[23],[Tabel1].[Table1.Kommune Navn].&amp;[Aarhus],[Table1].[Rutebeskrivelse].&amp;[Aarhus Rutebilstation - Aarhus Ø]),([Tabel1].[Rute].&amp;[23 SI],[Tabel1].[Table1.Kommune Navn].&amp;[Silkeborg],[Table1].[Rutebeskrivelse].&amp;[Voel - Gjern - Fårvang]),([Tabel1].[Rute].&amp;[230],[Tabel1].[Table1.Kommune Navn].&amp;[Randers],[Table1].[Rutebeskrivelse].&amp;[Randers - Fårup - Hobro]),([Tabel1].[Rute].&amp;[230],[Tabel1].[Table1.Kommune Navn].&amp;[Region Midtjylland],[Table1].[Rutebeskrivelse].&amp;[Randers - Fårup - Hobro]),([Tabel1].[Rute].&amp;[230],[Tabel1].[Table1.Kommune Navn].&amp;[Region Nordjylland],[Table1].[Rutebeskrivelse].&amp;[Randers - Fårup - Hobro]),([Tabel1].[Rute].&amp;[231],[Tabel1].[Table1.Kommune Navn].&amp;[Randers],[Table1].[Rutebeskrivelse].&amp;[Randers - Stevnstrup - Langå]),([Tabel1].[Rute].&amp;[235],[Tabel1].[Table1.Kommune Navn].&amp;[Randers],[Table1].[Rutebeskrivelse].&amp;[Randers - Spentrup - Mariager]),([Tabel1].[Rute].&amp;[235],[Tabel1].[Table1.Kommune Navn].&amp;[Region Midtjylland],[Table1].[Rutebeskrivelse].&amp;[Randers - Spentrup - Mariager]),([Tabel1].[Rute].&amp;[235],[Tabel1].[Table1.Kommune Navn].&amp;[Region Nordjylland],[Table1].[Rutebeskrivelse].&amp;[Randers - Spentrup - Mariager]),([Tabel1].[Rute].&amp;[237],[Tabel1].[Table1.Kommune Navn].&amp;[Randers],[Table1].[Rutebeskrivelse].&amp;[Randers - Gjerlev - Havndal - Hadsund]),([Tabel1].[Rute].&amp;[237],[Tabel1].[Table1.Kommune Navn].&amp;[Region Nordjylland],[Table1].[Rutebeskrivelse].&amp;[Randers - Gjerlev - Havndal - Hadsund]),([Tabel1].[Rute].&amp;[238],[Tabel1].[Table1.Kommune Navn].&amp;[Randers],[Table1].[Rutebeskrivelse].&amp;[Randers  - Mellerup - Tvede - Øster Tørslev - Udbyhøj]),([Tabel1].[Rute].&amp;[24 SI],[Tabel1].[Table1.Kommune Navn].&amp;[Silkeborg],[Table1].[Rutebeskrivelse].&amp;[Ellerup - Gjern]),([Tabel1].[Rute].&amp;[25 SI],[Tabel1].[Table1.Kommune Navn].&amp;[Silkeborg],[Table1].[Rutebeskrivelse].&amp;[Gjern - Sorring - Toustrup]),([Tabel1].[Rute].&amp;[25S],[Tabel1].[Table1.Kommune Navn].&amp;[Skanderborg],[Table1].[Rutebeskrivelse].&amp;[(Smuk Fest) Skanderborg St. - Skanderborg Busterminal - Hotel Skanderborghus]),([Tabel1].[Rute].&amp;[26S],[Tabel1].[Table1.Kommune Navn].&amp;[Skanderborg],[Table1].[Rutebeskrivelse].&amp;[(SmukFest) Skanderborg St. - KærligHeden]),([Tabel1].[Rute].&amp;[27 SI],[Tabel1].[Table1.Kommune Navn].&amp;[Silkeborg],[Table1].[Rutebeskrivelse].&amp;[Gjessø - Them - Salten - Frisholm]),([Tabel1].[Rute].&amp;[270],[Tabel1].[Table1.Kommune Navn].&amp;[Holstebro],[Table1].[Rutebeskrivelse].&amp;[Holstebro - Ulfborg - Thorsminde]),([Tabel1].[Rute].&amp;[270],[Tabel1].[Table1.Kommune Navn].&amp;[Ringkøbing-Skjern],[Table1].[Rutebeskrivelse].&amp;[Holstebro - Ulfborg - Thorsminde]),([Tabel1].[Rute].&amp;[28 SI],[Tabel1].[Table1.Kommune Navn].&amp;[Silkeborg],[Table1].[Rutebeskrivelse].&amp;[Frisholm - Bryrup - Vinding]),([Tabel1].[Rute].&amp;[283],[Tabel1].[Table1.Kommune Navn].&amp;[Holstebro],[Table1].[Rutebeskrivelse].&amp;[Holstebro - Borbjerg - Ryde]),([Tabel1].[Rute].&amp;[29 SI],[Tabel1].[Table1.Kommune Navn].&amp;[Silkeborg],[Table1].[Rutebeskrivelse].&amp;[Bryrup - Vrads - Hjøllund]),([Tabel1].[Rute].&amp;[2A],[Tabel1].[Table1.Kommune Navn].&amp;[Aarhus],[Table1].[Rutebeskrivelse].&amp;[Holme, Karetmagertoften - AUH Skejby / Trige]),([Tabel1].[Rute].&amp;[2A IK],[Tabel1].[Table1.Kommune Navn].&amp;[Ikast-Brande],[Table1].[Rutebeskrivelse].&amp;),([Tabel1].[Rute].&amp;[2A RA],[Tabel1].[Table1.Kommune Navn].&amp;[Randers],[Table1].[Rutebeskrivelse].&amp;[Nordskellet - Statsskolen - Busterminalen - Sygehuset - Dronningborg]),([Tabel1].[Rute].&amp;[2B IK],[Tabel1].[Table1.Kommune Navn].&amp;[Ikast-Brande],[Table1].[Rutebeskrivelse].&amp;[Ikast Syd Marienlund - Thrigesvej - Bøgildlund]),([Tabel1].[Rute].&amp;[2N HE],[Tabel1].[Table1.Kommune Navn].&amp;[Herning],[Table1].[Rutebeskrivelse].&amp;[JULENATBUS  Birk Centerpark - Gjellerup - Hammerum]),([Tabel1].[Rute].&amp;[3  HB],[Tabel1].[Table1.Kommune Navn].&amp;[Holstebro],[Table1].[Rutebeskrivelse].&amp;[Særkærparken, Nupark og Vejrum]),([Tabel1].[Rute].&amp;[3  HB],[Tabel1].[Table1.Kommune Navn].&amp;[Struer],[Table1].[Rutebeskrivelse].&amp;[Særkærparken, Nupark og Vejrum]),([Tabel1].[Rute].&amp;[3 EB],[Tabel1].[Table1.Kommune Navn].&amp;[Syddjurs],[Table1].[Rutebeskrivelse].&amp;[Ebeltoft Busterminal - Ebeltoft C. - Boeslum - Øer - Ebeltoft Busterminal]),([Tabel1].[Rute].&amp;[3 GR],[Tabel1].[Table1.Kommune Navn].&amp;[Norddjurs],[Table1].[Rutebeskrivelse].&amp;[Trafikterminalen - Mellemstrupvej - Åstrupvej - Trafikterminalen - Fuglevænget - N P Josiassens Vej - Havnevej - Kattegatcentret - De Lichtensbergs Vej - Åboulevarden - Trafikterminalen]),([Tabel1].[Rute].&amp;[3 HE],[Tabel1].[Table1.Kommune Navn].&amp;[Herning],[Table1].[Rutebeskrivelse].&amp;[Snejbjerg]),([Tabel1].[Rute].&amp;[3 HO],[Tabel1].[Table1.Kommune Navn].&amp;[Horsens],[Table1].[Rutebeskrivelse].&amp;[Sundhedshuset - Strandpromenaden - Chr. M. Østergårdsvej - Bakkesvinget - Trafikterminalen]),([Tabel1].[Rute].&amp;[3 OD],[Tabel1].[Table1.Kommune Navn].&amp;[Odder],[Table1].[Rutebeskrivelse].&amp;[Odder Busterminal - Vennelundsvej - Odder Busterminal]),([Tabel1].[Rute].&amp;[3 RA],[Tabel1].[Table1.Kommune Navn].&amp;[Randers],[Table1].[Rutebeskrivelse].&amp;[Nordskellet - Helsted - Vestervangsskolen - Busterminalen - Kristrup - Romalt]),([Tabel1].[Rute].&amp;[3 SI],[Tabel1].[Table1.Kommune Navn].&amp;[Silkeborg],[Table1].[Rutebeskrivelse].&amp;[Lysbro - Hvinningdalskolen]),([Tabel1].[Rute].&amp;[3 VI],[Tabel1].[Table1.Kommune Navn].&amp;[Viborg],[Table1].[Rutebeskrivelse].&amp;[Højparken - Trappetorvet - Engelborg]),([Tabel1].[Rute].&amp;[300S],[Tabel1].[Table1.Kommune Navn].&amp;[Region Midtjylland],[Table1].[Rutebeskrivelse].&amp;[(SmukFest) Skanderborg - Aarhus]),([Tabel1].[Rute].&amp;[302],[Tabel1].[Table1.Kommune Navn].&amp;[Odder],[Table1].[Rutebeskrivelse].&amp;[Aarhus - Beder - Byager - Malling - Norsminde - Odder]),([Tabel1].[Rute].&amp;[302],[Tabel1].[Table1.Kommune Navn].&amp;[Region Midtjylland],[Table1].[Rutebeskrivelse].&amp;[Aarhus - Beder - Byager - Malling - Norsminde - Odder]),([Tabel1].[Rute].&amp;[302],[Tabel1].[Table1.Kommune Navn].&amp;[Aarhus],[Table1].[Rutebeskrivelse].&amp;[Aarhus - Beder - Byager - Malling - Norsminde - Odder]),([Tabel1].[Rute].&amp;[306],[Tabel1].[Table1.Kommune Navn].&amp;[Horsens],[Table1].[Rutebeskrivelse].&amp;[Odder - Hundslund - Horsens]),([Tabel1].[Rute].&amp;[306],[Tabel1].[Table1.Kommune Navn].&amp;[Odder],[Table1].[Rutebeskrivelse].&amp;[Odder - Hundslund - Horsens]),([Tabel1].[Rute].&amp;[306],[Tabel1].[Table1.Kommune Navn].&amp;[Region Midtjylland],[Table1].[Rutebeskrivelse].&amp;[Odder - Hundslund - Horsens]),([Tabel1].[Rute].&amp;[307S],[Tabel1].[Table1.Kommune Navn].&amp;[Region Midtjylland],[Table1].[Rutebeskrivelse].&amp;[(SmukFest) Skanderborg - Horsens]),([Tabel1].[Rute].&amp;[309],[Tabel1].[Table1.Kommune Navn].&amp;[Skanderborg],[Table1].[Rutebeskrivelse].&amp;[Skanderborg - Stilling - Jeksen - Stjær - Skovby - Galten (- Herskind)]),([Tabel1].[Rute].&amp;[309S],[Tabel1].[Table1.Kommune Navn].&amp;[Skanderborg],[Table1].[Rutebeskrivelse].&amp;[(SmukFest) Skanderborg - Stilling - Jeksen - Stjær - Skovby - Galten - Låsby]),([Tabel1].[Rute].&amp;[31],[Tabel1].[Table1.Kommune Navn].&amp;[Aarhus],[Table1].[Rutebeskrivelse].&amp;[Aarhus Rutebilstation - Moesgård Strand]),([Tabel1].[Rute].&amp;[31 SI],[Tabel1].[Table1.Kommune Navn].&amp;[Silkeborg],[Table1].[Rutebeskrivelse].&amp;[Lemming - Serup - Skægkær - Silkeborg]),([Tabel1].[Rute].&amp;[311],[Tabel1].[Table1.Kommune Navn].&amp;[Skanderborg],[Table1].[Rutebeskrivelse].&amp;[Glarbo - Ry - Skanderborg]),([Tabel1].[Rute].&amp;[311S],[Tabel1].[Table1.Kommune Navn].&amp;[Region Midtjylland],[Table1].[Rutebeskrivelse].&amp;[(SmukFest) Skanderborg - Ry - Glarbo - Silkeborg]),([Tabel1].[Rute].&amp;[311S],[Tabel1].[Table1.Kommune Navn].&amp;[Silkeborg],[Table1].[Rutebeskrivelse].&amp;[(SmukFest) Skanderborg - Ry - Glarbo - Silkeborg]),([Tabel1].[Rute].&amp;[311S],[Tabel1].[Table1.Kommune Navn].&amp;[Skanderborg],[Table1].[Rutebeskrivelse].&amp;[(SmukFest) Skanderborg - Ry - Glarbo - Silkeborg]),([Tabel1].[Rute].&amp;[312],[Tabel1].[Table1.Kommune Navn].&amp;[Syddjurs],[Table1].[Rutebeskrivelse].&amp;[Ryomgård - Kolind - Tirstrup - Ebeltoft]),([Tabel1].[Rute].&amp;[313],[Tabel1].[Table1.Kommune Navn].&amp;[Favrskov],[Table1].[Rutebeskrivelse].&amp;[Silkeborg - Fårvang  (- Thorsø)]),([Tabel1].[Rute].&amp;[313],[Tabel1].[Table1.Kommune Navn].&amp;[Silkeborg],[Table1].[Rutebeskrivelse].&amp;[Silkeborg - Fårvang  (- Thorsø)]),([Tabel1].[Rute].&amp;[314],[Tabel1].[Table1.Kommune Navn].&amp;[Favrskov],[Table1].[Rutebeskrivelse].&amp;[Thorsø - Hammel - Skjød - Hadsten]),([Tabel1].[Rute].&amp;[314],[Tabel1].[Table1.Kommune Navn].&amp;[Region Midtjylland],[Table1].[Rutebeskrivelse].&amp;[Thorsø - Hammel - Skjød - Hadsten]),([Tabel1].[Rute].&amp;[319],[Tabel1].[Table1.Kommune Navn].&amp;[Norddjurs],[Table1].[Rutebeskrivelse].&amp;[Hornslet - Auning - Allingåbro - Ørsted]),([Tabel1].[Rute].&amp;[319],[Tabel1].[Table1.Kommune Navn].&amp;[Region Midtjylland],[Table1].[Rutebeskrivelse].&amp;[Hornslet - Auning - Allingåbro - Ørsted]),([Tabel1].[Rute].&amp;[319],[Tabel1].[Table1.Kommune Navn].&amp;[Syddjurs],[Table1].[Rutebeskrivelse].&amp;[Hornslet - Auning - Allingåbro - Ørsted]),([Tabel1].[Rute].&amp;[32],[Tabel1].[Table1.Kommune Navn].&amp;[Aarhus],[Table1].[Rutebeskrivelse].&amp;[Lystrup - Egaa Gymnasium]),([Tabel1].[Rute].&amp;[32 SI],[Tabel1].[Table1.Kommune Navn].&amp;[Silkeborg],[Table1].[Rutebeskrivelse].&amp;[Kragelund - Øster Bording - Silkeborg]),([Tabel1].[Rute].&amp;[330],[Tabel1].[Table1.Kommune Navn].&amp;[Skanderborg],[Table1].[Rutebeskrivelse].&amp;[Skanderborg - Hårby - Veng - Nr. Vissing - Låsby]),([Tabel1].[Rute].&amp;[331],[Tabel1].[Table1.Kommune Navn].&amp;[Region Midtjylland],[Table1].[Rutebeskrivelse].&amp;[Skanderborg - Virring - Odder]),([Tabel1].[Rute].&amp;[331S],[Tabel1].[Table1.Kommune Navn].&amp;[Region Midtjylland],[Table1].[Rutebeskrivelse].&amp;[(SmukFest) Skanderborg - Virring - Solbjerg - Odder]),([Tabel1].[Rute].&amp;[335],[Tabel1].[Table1.Kommune Navn].&amp;[Struer],[Table1].[Rutebeskrivelse].&amp;[Struer - Linde]),([Tabel1].[Rute].&amp;[34 SI],[Tabel1].[Table1.Kommune Navn].&amp;[Silkeborg],[Table1].[Rutebeskrivelse].&amp;[Sejs - Hårup - Linå - Mollerup - Laven]),([Tabel1].[Rute].&amp;[342],[Tabel1].[Table1.Kommune Navn].&amp;[Struer],[Table1].[Rutebeskrivelse].&amp;[Struer - Humlum - Oddesund - Struer]),([Tabel1].[Rute].&amp;[346],[Tabel1].[Table1.Kommune Navn].&amp;[Struer],[Table1].[Rutebeskrivelse].&amp;[Struer - Bremdal - Venø]),([Tabel1].[Rute].&amp;[349],[Tabel1].[Table1.Kommune Navn].&amp;[Struer],[Table1].[Rutebeskrivelse].&amp;[Hvidbjerg - Jegindø  - Hvidbjerg - Struer]),([Tabel1].[Rute].&amp;[35],[Tabel1].[Table1.Kommune Navn].&amp;[Aarhus],[Table1].[Rutebeskrivelse].&amp;[Brabrand Vest - Aarhus Gymnasium, Tilst]),([Tabel1].[Rute].&amp;[35 SI],[Tabel1].[Table1.Kommune Navn].&amp;[Silkeborg],[Table1].[Rutebeskrivelse].&amp;[Frederiksdal - Kragelund - Funder]),([Tabel1].[Rute].&amp;[351],[Tabel1].[Table1.Kommune Navn].&amp;[Norddjurs],[Table1].[Rutebeskrivelse].&amp;[Grenaa - Ebeltoft]),([Tabel1].[Rute].&amp;[351],[Tabel1].[Table1.Kommune Navn].&amp;[Region Midtjylland],[Table1].[Rutebeskrivelse].&amp;[Grenaa - Ebeltoft]),([Tabel1].[Rute].&amp;[351],[Tabel1].[Table1.Kommune Navn].&amp;[Syddjurs],[Table1].[Rutebeskrivelse].&amp;[Grenaa - Ebeltoft]),([Tabel1].[Rute].&amp;[352],[Tabel1].[Table1.Kommune Navn].&amp;[Norddjurs],[Table1].[Rutebeskrivelse].&amp;[Glesborg - Bønnerup - Grenaa]),([Tabel1].[Rute].&amp;[3851],[Tabel1].[Table1.Kommune Navn].&amp;[Horsens],[Table1].[Rutebeskrivelse].&amp;[JULENATBUS Horsens - Stensballe - Søvind - Hovedgård - Horsens]),([Tabel1].[Rute].&amp;[3A],[Tabel1].[Table1.Kommune Navn].&amp;[Aarhus],[Table1].[Rutebeskrivelse].&amp;[Tilst - Aarhus Rutebilstation]),([Tabel1].[Rute].&amp;[4 HB],[Tabel1].[Table1.Kommune Navn].&amp;[Holstebro],[Table1].[Rutebeskrivelse].&amp;[Mejrup Via Viborgvej, Parkvej og Sletten]),([Tabel1].[Rute].&amp;[4 HE],[Tabel1].[Table1.Kommune Navn].&amp;[Herning],[Table1].[Rutebeskrivelse].&amp;[Lind]),([Tabel1].[Rute].&amp;[4 HO],[Tabel1].[Table1.Kommune Navn].&amp;[Horsens],[Table1].[Rutebeskrivelse].&amp;[Spedalsø - Bjerrevej - Højvangsalle - Trafikterminalen]),([Tabel1].[Rute].&amp;[4 OD],[Tabel1].[Table1.Kommune Navn].&amp;[Odder],[Table1].[Rutebeskrivelse].&amp;[Pendlerbybus Odder]),([Tabel1].[Rute].&amp;[4 RA],[Tabel1].[Table1.Kommune Navn].&amp;[Randers],[Table1].[Rutebeskrivelse].&amp;[Platanvej - Hadsundvej - Busterminalen - Vorup - Haslund]),([Tabel1].[Rute].&amp;[4 SI],[Tabel1].[Table1.Kommune Navn].&amp;[Silkeborg],[Table1].[Rutebeskrivelse].&amp;[Remstruplund - Virklund]),([Tabel1].[Rute].&amp;[4 VI],[Tabel1].[Table1.Kommune Navn].&amp;[Viborg],[Table1].[Rutebeskrivelse].&amp;[Overlund Øst - Trappetorvet - Katrinehaven]),([Tabel1].[Rute].&amp;[40],[Tabel1].[Table1.Kommune Navn].&amp;[Aarhus],[Table1].[Rutebeskrivelse].&amp;[NATBUS Park Allé - Holme - Mårslet]),([Tabel1].[Rute].&amp;[400],[Tabel1].[Table1.Kommune Navn].&amp;[Region Midtjylland],[Table1].[Rutebeskrivelse].&amp;[Ryomgård - Djurs Sommerland]),([Tabel1].[Rute].&amp;[401],[Tabel1].[Table1.Kommune Navn].&amp;[Skive],[Table1].[Rutebeskrivelse].&amp;[Resen Øst]),([Tabel1].[Rute].&amp;[402],[Tabel1].[Table1.Kommune Navn].&amp;[Skive],[Table1].[Rutebeskrivelse].&amp;[Resen Vest]),([Tabel1].[Rute].&amp;[402B],[Tabel1].[Table1.Kommune Navn].&amp;[Skive],[Table1].[Rutebeskrivelse].&amp;[Vinde]),([Tabel1].[Rute].&amp;[403],[Tabel1].[Table1.Kommune Navn].&amp;[Skive],[Table1].[Rutebeskrivelse].&amp;[Glattrup]),([Tabel1].[Rute].&amp;[404],[Tabel1].[Table1.Kommune Navn].&amp;[Skive],[Table1].[Rutebeskrivelse].&amp;[Dalgas Torv]),([Tabel1].[Rute].&amp;[40S],[Tabel1].[Table1.Kommune Navn].&amp;[Skive],[Table1].[Rutebeskrivelse].&amp;),([Tabel1].[Rute].&amp;[41],[Tabel1].[Table1.Kommune Navn].&amp;[Aarhus],[Table1].[Rutebeskrivelse].&amp;[NATBUS Park Allé - Søndervangen - Tranbjerg / Solbjerg]),([Tabel1].[Rute].&amp;[410],[Tabel1].[Table1.Kommune Navn].&amp;[Skive],[Table1].[Rutebeskrivelse].&amp;[Skive - Højslev - Sdr.Ørum - Virksund - Højslev - Skive]),([Tabel1].[Rute].&amp;[411],[Tabel1].[Table1.Kommune Navn].&amp;[Skive],[Table1].[Rutebeskrivelse].&amp;[Skive - Højslev - Virksund - Sdr.Ørum - Højslev - Skive]),([Tabel1].[Rute].&amp;[411S],[Tabel1].[Table1.Kommune Navn].&amp;[Skive],[Table1].[Rutebeskrivelse].&amp;),([Tabel1].[Rute].&amp;[412],[Tabel1].[Table1.Kommune Navn].&amp;[Skive],[Table1].[Rutebeskrivelse].&amp;[Højslev Skole - Lundø]),([Tabel1].[Rute].&amp;[42],[Tabel1].[Table1.Kommune Navn].&amp;[Aarhus],[Table1].[Rutebeskrivelse].&amp;[NATBUS Park Allé - Stavtrup]),([Tabel1].[Rute].&amp;[420],[Tabel1].[Table1.Kommune Navn].&amp;[Skive],[Table1].[Rutebeskrivelse].&amp;[Skive - Breum - Selde - Branden]),([Tabel1].[Rute].&amp;[420S],[Tabel1].[Table1.Kommune Navn].&amp;[Skive],[Table1].[Rutebeskrivelse].&amp;),([Tabel1].[Rute].&amp;[421],[Tabel1].[Table1.Kommune Navn].&amp;[Skive],[Table1].[Rutebeskrivelse].&amp;[Selde - Durup - Roslev - Breum - Sundsøre - Selde]),([Tabel1].[Rute].&amp;[422],[Tabel1].[Table1.Kommune Navn].&amp;[Skive],[Table1].[Rutebeskrivelse].&amp;[Breum - Roslev - Durup - Selde - Sundsøre - Breum]),([Tabel1].[Rute].&amp;[423],[Tabel1].[Table1.Kommune Navn].&amp;[Skive],[Table1].[Rutebeskrivelse].&amp;[Breum - Jebjerg - Lyby]),([Tabel1].[Rute].&amp;[43],[Tabel1].[Table1.Kommune Navn].&amp;[Aarhus],[Table1].[Rutebeskrivelse].&amp;[NATBUS Park Allé - Gellerup - Brabrand Nord]),([Tabel1].[Rute].&amp;[44],[Tabel1].[Table1.Kommune Navn].&amp;[Aarhus],[Table1].[Rutebeskrivelse].&amp;[NATBUS Park Allé - Bispehaven - Jernaldervej - Tilst]),([Tabel1].[Rute].&amp;[441],[Tabel1].[Table1.Kommune Navn].&amp;[Skive],[Table1].[Rutebeskrivelse].&amp;[(Harre -) Hjerk - Oddense - Skive]),([Tabel1].[Rute].&amp;[443],[Tabel1].[Table1.Kommune Navn].&amp;[Skive],[Table1].[Rutebeskrivelse].&amp;[Skive - Balling - Rødding - Lihme - Lem - Skive]),([Tabel1].[Rute].&amp;[443S],[Tabel1].[Table1.Kommune Navn].&amp;[Skive],[Table1].[Rutebeskrivelse].&amp;),([Tabel1].[Rute].&amp;[444],[Tabel1].[Table1.Kommune Navn].&amp;[Skive],[Table1].[Rutebeskrivelse].&amp;[Skive - Lem - Lihme - Rødding - Balling - Skive]),([Tabel1].[Rute].&amp;[449],[Tabel1].[Table1.Kommune Navn].&amp;[Skive],[Table1].[Rutebeskrivelse].&amp;[Balling - Ramsing - Vejby - Lem - Lihme]),([Tabel1].[Rute].&amp;[45],[Tabel1].[Table1.Kommune Navn].&amp;[Aarhus],[Table1].[Rutebeskrivelse].&amp;[NATBUS Park Allé - Charlottehøj - Skejby - Vejlby - Lystrup]),([Tabel1].[Rute].&amp;[450],[Tabel1].[Table1.Kommune Navn].&amp;[Skive],[Table1].[Rutebeskrivelse].&amp;[Roslev - Harre - Hjerk - Oddense - Balling]),([Tabel1].[Rute].&amp;[451],[Tabel1].[Table1.Kommune Navn].&amp;[Skive],[Table1].[Rutebeskrivelse].&amp;[Balling - Rødding - Krejbjerg - Oddense - Balling]),([Tabel1].[Rute].&amp;[46],[Tabel1].[Table1.Kommune Navn].&amp;[Aarhus],[Table1].[Rutebeskrivelse].&amp;[NATBUS Park Allé - Trøjborg - Risskov - Hjortshøj]),([Tabel1].[Rute].&amp;[48],[Tabel1].[Table1.Kommune Navn].&amp;[Aarhus],[Table1].[Rutebeskrivelse].&amp;),([Tabel1].[Rute].&amp;[4A],[Tabel1].[Table1.Kommune Navn].&amp;[Aarhus],[Table1].[Rutebeskrivelse].&amp;[Brabrand Nord - Viby Syd / Tranbjerg]),([Tabel1].[Rute].&amp;[5 HB],[Tabel1].[Table1.Kommune Navn].&amp;[Holstebro],[Table1].[Rutebeskrivelse].&amp;[Særkærparken og Idrætscenter Vest Via Gl. Struervej og Lavhedevej]),([Tabel1].[Rute].&amp;[5 HE],[Tabel1].[Table1.Kommune Navn].&amp;[Herning],[Table1].[Rutebeskrivelse].&amp;[Birk og Gjellerup]),([Tabel1].[Rute].&amp;[5 HO],[Tabel1].[Table1.Kommune Navn].&amp;[Horsens],[Table1].[Rutebeskrivelse].&amp;[Holmboes Alle - Ternevej - Bankager - Trafikterminalen]),([Tabel1].[Rute].&amp;[5 SI],[Tabel1].[Table1.Kommune Navn].&amp;[Silkeborg],[Table1].[Rutebeskrivelse].&amp;[Lysbro - Funder]),([Tabel1].[Rute].&amp;[5 VI],[Tabel1].[Table1.Kommune Navn].&amp;[Viborg],[Table1].[Rutebeskrivelse].&amp;[Trappetorvet - Arnbjerg - Bruunshåb]),([Tabel1].[Rute].&amp;[501],[Tabel1].[Table1.Kommune Navn].&amp;[Horsens],[Table1].[Rutebeskrivelse].&amp;[Brædstrup - Østbirk]),([Tabel1].[Rute].&amp;[502],[Tabel1].[Table1.Kommune Navn].&amp;[Horsens],[Table1].[Rutebeskrivelse].&amp;[Brædstrup - Voerladegård - Skanderborg]),([Tabel1].[Rute].&amp;[502],[Tabel1].[Table1.Kommune Navn].&amp;[Skanderborg],[Table1].[Rutebeskrivelse].&amp;[Brædstrup - Voerladegård - Skanderborg]),([Tabel1].[Rute].&amp;[504],[Tabel1].[Table1.Kommune Navn].&amp;[Hedensted],[Table1].[Rutebeskrivelse].&amp;[(EFTERSKOLEKØRSEL) Horsens - Hatting - Flemming - Uldum - Kragelund]),([Tabel1].[Rute].&amp;[504],[Tabel1].[Table1.Kommune Navn].&amp;[Horsens],[Table1].[Rutebeskrivelse].&amp;[(EFTERSKOLEKØRSEL) Horsens - Hatting - Flemming - Uldum - Kragelund]),([Tabel1].[Rute].&amp;[504],[Tabel1].[Table1.Kommune Navn].&amp;[Region Midtjylland],[Table1].[Rutebeskrivelse].&amp;[(EFTERSKOLEKØRSEL) Horsens - Hatting - Flemming - Uldum - Kragelund]),([Tabel1].[Rute].&amp;[509],[Tabel1].[Table1.Kommune Navn].&amp;[Region Midtjylland],[Table1].[Rutebeskrivelse].&amp;[Ejstrupholm - Nr. Snede / Brædstrup - Tørring Gymnasium]),([Tabel1].[Rute].&amp;[513],[Tabel1].[Table1.Kommune Navn].&amp;[Hedensted],[Table1].[Rutebeskrivelse].&amp;[Vejle - Tørring]),([Tabel1].[Rute].&amp;[513],[Tabel1].[Table1.Kommune Navn].&amp;[Region Midtjylland],[Table1].[Rutebeskrivelse].&amp;[Vejle - Tørring]),([Tabel1].[Rute].&amp;[513],[Tabel1].[Table1.Kommune Navn].&amp;[Region Syddanmark],[Table1].[Rutebeskrivelse].&amp;[Vejle - Tørring]),([Tabel1].[Rute].&amp;[515],[Tabel1].[Table1.Kommune Navn].&amp;[Ringkøbing-Skjern],[Table1].[Rutebeskrivelse].&amp;[Ringkøbing - Tim - Vedersø]),([Tabel1].[Rute].&amp;[518],[Tabel1].[Table1.Kommune Navn].&amp;[Horsens],[Table1].[Rutebeskrivelse].&amp;[Nim - Træden - Brædstrup]),([Tabel1].[Rute].&amp;[523],[Tabel1].[Table1.Kommune Navn].&amp;[Region Midtjylland],[Table1].[Rutebeskrivelse].&amp;[Tørring - Åle - Brædstrup]),([Tabel1].[Rute].&amp;[53],[Tabel1].[Table1.Kommune Navn].&amp;[Region Midtjylland],[Table1].[Rutebeskrivelse].&amp;[Viborg - Karup - Kølvrå - Herning]),([Tabel1].[Rute].&amp;[55],[Tabel1].[Table1.Kommune Navn].&amp;[Favrskov],[Table1].[Rutebeskrivelse].&amp;[Bjerringbro - Thorsø - Hammel (Afregnes på aftale 205130)]),([Tabel1].[Rute].&amp;[55],[Tabel1].[Table1.Kommune Navn].&amp;[Region Midtjylland],[Table1].[Rutebeskrivelse].&amp;[Bjerringbro - Thorsø - Hammel (Afregnes på aftale 205130)]),([Tabel1].[Rute].&amp;[55],[Tabel1].[Table1.Kommune Navn].&amp;[Viborg],[Table1].[Rutebeskrivelse].&amp;[Bjerringbro - Thorsø - Hammel (Afregnes på aftale 205130)]),([Tabel1].[Rute].&amp;[560],[Tabel1].[Table1.Kommune Navn].&amp;[Ringkøbing-Skjern],[Table1].[Rutebeskrivelse].&amp;[Ringkøbing - Lem - Dejbjerg - Stauning - Skjern]),([Tabel1].[Rute].&amp;[561],[Tabel1].[Table1.Kommune Navn].&amp;[Herning],[Table1].[Rutebeskrivelse].&amp;[Skjern - Borris - Sdr. Felding]),([Tabel1].[Rute].&amp;[561],[Tabel1].[Table1.Kommune Navn].&amp;[Region Midtjylland],[Table1].[Rutebeskrivelse].&amp;[Skjern - Borris - Sdr. Felding]),([Tabel1].[Rute].&amp;[561],[Tabel1].[Table1.Kommune Navn].&amp;[Ringkøbing-Skjern],[Table1].[Rutebeskrivelse].&amp;[Skjern - Borris - Sdr. Felding]),([Tabel1].[Rute].&amp;[567],[Tabel1].[Table1.Kommune Navn].&amp;[Ringkøbing-Skjern],[Table1].[Rutebeskrivelse].&amp;[Skjern - Faster - Astrup - Fiskbæk - Videbæk]),([Tabel1].[Rute].&amp;[568],[Tabel1].[Table1.Kommune Navn].&amp;[Ringkøbing-Skjern],[Table1].[Rutebeskrivelse].&amp;[Skjern - Rækker Mølle - Videbæk]),([Tabel1].[Rute].&amp;[569],[Tabel1].[Table1.Kommune Navn].&amp;[Region Syddanmark],[Table1].[Rutebeskrivelse].&amp;[Skjern - Tarm - Nr.Nebel]),([Tabel1].[Rute].&amp;[569],[Tabel1].[Table1.Kommune Navn].&amp;[Ringkøbing-Skjern],[Table1].[Rutebeskrivelse].&amp;[Skjern - Tarm - Nr.Nebel]),([Tabel1].[Rute].&amp;[570],[Tabel1].[Table1.Kommune Navn].&amp;[Ringkøbing-Skjern],[Table1].[Rutebeskrivelse].&amp;[Ringkøbing - Spjald]),([Tabel1].[Rute].&amp;[580],[Tabel1].[Table1.Kommune Navn].&amp;[Region Midtjylland],[Table1].[Rutebeskrivelse].&amp;[Ringkøbing - Hvide Sande  (- Årgab - Bjerregård)]),([Tabel1].[Rute].&amp;[580],[Tabel1].[Table1.Kommune Navn].&amp;[Ringkøbing-Skjern],[Table1].[Rutebeskrivelse].&amp;[Ringkøbing - Hvide Sande  (- Årgab - Bjerregård)]),([Tabel1].[Rute].&amp;[590],[Tabel1].[Table1.Kommune Navn].&amp;[Region Syddanmark],[Table1].[Rutebeskrivelse].&amp;[Skjern - Tarm - Foersum - Sdr. Vium - Lyne - Horne]),([Tabel1].[Rute].&amp;[590],[Tabel1].[Table1.Kommune Navn].&amp;[Ringkøbing-Skjern],[Table1].[Rutebeskrivelse].&amp;[Skjern - Tarm - Foersum - Sdr. Vium - Lyne - Horne]),([Tabel1].[Rute].&amp;[596],[Tabel1].[Table1.Kommune Navn].&amp;[Region Syddanmark],[Table1].[Rutebeskrivelse].&amp;[Skjern - Hoven - Ørbæk - Sdr. Omme]),([Tabel1].[Rute].&amp;[596],[Tabel1].[Table1.Kommune Navn].&amp;[Ringkøbing-Skjern],[Table1].[Rutebeskrivelse].&amp;[Skjern - Hoven - Ørbæk - Sdr. Omme]),([Tabel1].[Rute].&amp;[5A],[Tabel1].[Table1.Kommune Navn].&amp;[Aarhus],[Table1].[Rutebeskrivelse].&amp;[Tangkrogen - Ringgaden - Marienlund]),([Tabel1].[Rute].&amp;[6 HE],[Tabel1].[Table1.Kommune Navn].&amp;[Herning],[Table1].[Rutebeskrivelse].&amp;[Messecentret]),([Tabel1].[Rute].&amp;[6 HO],[Tabel1].[Table1.Kommune Navn].&amp;[Horsens],[Table1].[Rutebeskrivelse].&amp;[Spedalsø - Beringsvej - Ørnstrupvej - Højagergårdsvej - Trafikterminalen]),([Tabel1].[Rute].&amp;[6 SI],[Tabel1].[Table1.Kommune Navn].&amp;[Silkeborg],[Table1].[Rutebeskrivelse].&amp;[Nørrevænget - Balle Kirkevej - Hvinningdal]),([Tabel1].[Rute].&amp;[6 VI],[Tabel1].[Table1.Kommune Navn].&amp;[Viborg],[Table1].[Rutebeskrivelse].&amp;[NATBUS Trappetorvet - Ellekonebakken - Teglmarken - Trappetorvet]),([Tabel1].[Rute].&amp;[60],[Tabel1].[Table1.Kommune Navn].&amp;[Region Midtjylland],[Table1].[Rutebeskrivelse].&amp;[Kjellerrup - Silkeborg  (Afregnes på aftale 205130)]),([Tabel1].[Rute].&amp;[61],[Tabel1].[Table1.Kommune Navn].&amp;[Region Midtjylland],[Table1].[Rutebeskrivelse].&amp;[Viborg - Møldrup - Aalborg]),([Tabel1].[Rute].&amp;[61],[Tabel1].[Table1.Kommune Navn].&amp;[Region Nordjylland],[Table1].[Rutebeskrivelse].&amp;[Viborg - Møldrup - Aalborg]),([Tabel1].[Rute].&amp;[61],[Tabel1].[Table1.Kommune Navn].&amp;[Viborg],[Table1].[Rutebeskrivelse].&amp;[Viborg - Møldrup - Aalborg]),([Tabel1].[Rute].&amp;[62],[Tabel1].[Table1.Kommune Navn].&amp;[Region Midtjylland],[Table1].[Rutebeskrivelse].&amp;[Viborg - Ørum - Randers (Afregnes på aftale 205132)]),([Tabel1].[Rute].&amp;[64],[Tabel1].[Table1.Kommune Navn].&amp;[Region Midtjylland],[Table1].[Rutebeskrivelse].&amp;[Viborg - Vammen - Hobro]),([Tabel1].[Rute].&amp;[64],[Tabel1].[Table1.Kommune Navn].&amp;[Region Nordjylland],[Table1].[Rutebeskrivelse].&amp;[Viborg - Vammen - Hobro]),([Tabel1].[Rute].&amp;[64],[Tabel1].[Table1.Kommune Navn].&amp;[Viborg],[Table1].[Rutebeskrivelse].&amp;[Viborg - Vammen - Hobro]),([Tabel1].[Rute].&amp;[671],[Tabel1].[Table1.Kommune Navn].&amp;[Horsens],[Table1].[Rutebeskrivelse].&amp;[Lund - Lundum - Egebjerg - Horsens]),([Tabel1].[Rute].&amp;[694],[Tabel1].[Table1.Kommune Navn].&amp;[Hedensted],[Table1].[Rutebeskrivelse].&amp;[Hedensted - Ørum - Daugård]),([Tabel1].[Rute].&amp;[696],[Tabel1].[Table1.Kommune Navn].&amp;[Hedensted],[Table1].[Rutebeskrivelse].&amp;[Hedensted - Løsning - Uldum - Tørring]),([Tabel1].[Rute].&amp;[6A],[Tabel1].[Table1.Kommune Navn].&amp;[Aarhus],[Table1].[Rutebeskrivelse].&amp;[Skåde / Holme, Axel Gruhns Vej - Ringvejen - AUH Skejby / Risskov]),([Tabel1].[Rute].&amp;[6B HB],[Tabel1].[Table1.Kommune Navn].&amp;[Holstebro],[Table1].[Rutebeskrivelse].&amp;[Mejdal - Tvis - Halgård/Halgård - Tvis - Mejdal]),([Tabel1].[Rute].&amp;[6M HE],[Tabel1].[Table1.Kommune Navn].&amp;[Herning],[Table1].[Rutebeskrivelse].&amp;[Messecentret Udvidet kørsel.]),([Tabel1].[Rute].&amp;[6S HB],[Tabel1].[Table1.Kommune Navn].&amp;[Holstebro],[Table1].[Rutebeskrivelse].&amp;[Halgård - Tvis Mølle Laboratoriet - Lægårdvej]),([Tabel1].[Rute].&amp;[7 HB],[Tabel1].[Table1.Kommune Navn].&amp;[Holstebro],[Table1].[Rutebeskrivelse].&amp;[Ellebæk Via Nørre Boulevard]),([Tabel1].[Rute].&amp;[7 HE],[Tabel1].[Table1.Kommune Navn].&amp;[Herning],[Table1].[Rutebeskrivelse].&amp;[Herningcentret og Holtbjerg]),([Tabel1].[Rute].&amp;[7 HO],[Tabel1].[Table1.Kommune Navn].&amp;[Horsens],[Table1].[Rutebeskrivelse].&amp;[Nansensvej - Torstedalle - Learnmark - Trafikterminalen]),([Tabel1].[Rute].&amp;[7 SI],[Tabel1].[Table1.Kommune Navn].&amp;[Silkeborg],[Table1].[Rutebeskrivelse].&amp;[Sejs - Svejbæk]),([Tabel1].[Rute].&amp;[7 VI],[Tabel1].[Table1.Kommune Navn].&amp;[Viborg],[Table1].[Rutebeskrivelse].&amp;[NATBUS Trappetorvet - H.C. Andersens Vej - Søbakken - Houlkærvej - Trappetorvet]),([Tabel1].[Rute].&amp;[704],[Tabel1].[Table1.Kommune Navn].&amp;[Hedensted],[Table1].[Rutebeskrivelse].&amp;[Rårup - Hornum - Stouby / Daugård - Vejlefjordskolen]),([Tabel1].[Rute].&amp;[711],[Tabel1].[Table1.Kommune Navn].&amp;[Silkeborg],[Table1].[Rutebeskrivelse].&amp;[Viborg - Hald Ege - Birgittelyst - Almind - Thorning - Gråmose (køres af underleverandør TK-Bus, afregning fortsat De Gule Busser)]),([Tabel1].[Rute].&amp;[711],[Tabel1].[Table1.Kommune Navn].&amp;[Viborg],[Table1].[Rutebeskrivelse].&amp;[Viborg - Hald Ege - Birgittelyst - Almind - Thorning - Gråmose (køres af underleverandør TK-Bus, afregning fortsat De Gule Busser)]),([Tabel1].[Rute].&amp;[712],[Tabel1].[Table1.Kommune Navn].&amp;[Viborg],[Table1].[Rutebeskrivelse].&amp;[Viborg - Dollerup - Finderup - Viborg  (køres af underleverandør TK-Bus, afregning fortsat De Gule Busser)]),([Tabel1].[Rute].&amp;[713],[Tabel1].[Table1.Kommune Navn].&amp;[Viborg],[Table1].[Rutebeskrivelse].&amp;[Hald Ege Skole - Lysgård - Almind - Hald Ege Skole (køres af underleverandør TK-Bus, afregning fortsat De Gule Busser)]),([Tabel1].[Rute].&amp;[72],[Tabel1].[Table1.Kommune Navn].&amp;[Region Midtjylland],[Table1].[Rutebeskrivelse].&amp;[Holstebro - Vinderup - Sevel - Skive (Aftale 205132)]),([Tabel1].[Rute].&amp;[722],[Tabel1].[Table1.Kommune Navn].&amp;[Viborg],[Table1].[Rutebeskrivelse].&amp;[Viborg Rbt. - Viborg Gymnasium og HF - Viborg Rbt.]),([Tabel1].[Rute].&amp;[72S],[Tabel1].[Table1.Kommune Navn].&amp;[Skive],[Table1].[Rutebeskrivelse].&amp;),([Tabel1].[Rute].&amp;[73],[Tabel1].[Table1.Kommune Navn].&amp;[Favrskov],[Table1].[Rutebeskrivelse].&amp;[Randers - Bjerringbro - Silkeborg]),([Tabel1].[Rute].&amp;[73],[Tabel1].[Table1.Kommune Navn].&amp;[Randers],[Table1].[Rutebeskrivelse].&amp;[Randers - Bjerringbro - Silkeborg]),([Tabel1].[Rute].&amp;[73],[Tabel1].[Table1.Kommune Navn].&amp;[Region Midtjylland],[Table1].[Rutebeskrivelse].&amp;[Randers - Bjerringbro - Silkeborg]),([Tabel1].[Rute].&amp;[73],[Tabel1].[Table1.Kommune Navn].&amp;[Silkeborg],[Table1].[Rutebeskrivelse].&amp;[Randers - Bjerringbro - Silkeborg]),([Tabel1].[Rute].&amp;[73],[Tabel1].[Table1.Kommune Navn].&amp;[Viborg],[Table1].[Rutebeskrivelse].&amp;[Randers - Bjerringbro - Silkeborg]),([Tabel1].[Rute].&amp;[740],[Tabel1].[Table1.Kommune Navn].&amp;[Skive],[Table1].[Rutebeskrivelse].&amp;[Viborg - Stoholm - Skive]),([Tabel1].[Rute].&amp;[740],[Tabel1].[Table1.Kommune Navn].&amp;[Viborg],[Table1].[Rutebeskrivelse].&amp;[Viborg - Stoholm - Skive]),([Tabel1].[Rute].&amp;[740S],[Tabel1].[Table1.Kommune Navn].&amp;[Skive],[Table1].[Rutebeskrivelse].&amp;),([Tabel1].[Rute].&amp;[741],[Tabel1].[Table1.Kommune Navn].&amp;[Viborg],[Table1].[Rutebeskrivelse].&amp;[Stoholm - Kjeldbjerg - Vridsted - Hagebro - Sdr. Resen]),([Tabel1].[Rute].&amp;[742],[Tabel1].[Table1.Kommune Navn].&amp;[Viborg],[Table1].[Rutebeskrivelse].&amp;[Vridsted - Hagebro - Sjørup - Vroue - Sdr. Resen]),([Tabel1].[Rute].&amp;[745],[Tabel1].[Table1.Kommune Navn].&amp;[Skive],[Table1].[Rutebeskrivelse].&amp;[Sønder Ørum - Borup - Løgstrup (- Viborg)]),([Tabel1].[Rute].&amp;[745],[Tabel1].[Table1.Kommune Navn].&amp;[Viborg],[Table1].[Rutebeskrivelse].&amp;[Sønder Ørum - Borup - Løgstrup (- Viborg)]),([Tabel1].[Rute].&amp;[750],[Tabel1].[Table1.Kommune Navn].&amp;[Viborg],[Table1].[Rutebeskrivelse].&amp;[Viborg - Tjele - Sjørring - Vorning]),([Tabel1].[Rute].&amp;[751],[Tabel1].[Table1.Kommune Navn].&amp;[Viborg],[Table1].[Rutebeskrivelse].&amp;[Viborg - Vejrumbro - Løvskal - Tindbæk]),([Tabel1].[Rute].&amp;[761],[Tabel1].[Table1.Kommune Navn].&amp;[Viborg],[Table1].[Rutebeskrivelse].&amp;[Skals - Nørre Rind - Ulbjerg - Skals]),([Tabel1].[Rute].&amp;[766],[Tabel1].[Table1.Kommune Navn].&amp;[Region Midtjylland],[Table1].[Rutebeskrivelse].&amp;[Viborg - Skals - Møldrup - Klejtrup - Lindum]),([Tabel1].[Rute].&amp;[766],[Tabel1].[Table1.Kommune Navn].&amp;[Viborg],[Table1].[Rutebeskrivelse].&amp;[Viborg - Skals - Møldrup - Klejtrup - Lindum]),([Tabel1].[Rute].&amp;[770],[Tabel1].[Table1.Kommune Navn].&amp;[Viborg],[Table1].[Rutebeskrivelse].&amp;[Viborg - Bruunshåb - Bjerringbro]),([Tabel1].[Rute].&amp;[771],[Tabel1].[Table1.Kommune Navn].&amp;[Viborg],[Table1].[Rutebeskrivelse].&amp;[Bjerringbro - Løvskal - Hammershøj]),([Tabel1].[Rute].&amp;[772],[Tabel1].[Table1.Kommune Navn].&amp;[Viborg],[Table1].[Rutebeskrivelse].&amp;[Rødkærsbro - Elsborg - Højbjerg - Tange - Vindum - Rødkærsbro]),([Tabel1].[Rute].&amp;[774],[Tabel1].[Table1.Kommune Navn].&amp;[Silkeborg],[Table1].[Rutebeskrivelse].&amp;[Bjerringbro - Rødkærsbro (Udbudskøreplan 65. udbud pakke 3. )]),([Tabel1].[Rute].&amp;[774],[Tabel1].[Table1.Kommune Navn].&amp;[Viborg],[Table1].[Rutebeskrivelse].&amp;[Bjerringbro - Rødkærsbro (Udbudskøreplan 65. udbud pakke 3. )]),([Tabel1].[Rute].&amp;[775],[Tabel1].[Table1.Kommune Navn].&amp;[Viborg],[Table1].[Rutebeskrivelse].&amp;[Bjerringbro St. - Grundfos - Bjerringbro St. (Udbudskøreplan 65. udbud pakke 3.)]),([Tabel1].[Rute].&amp;[8 HE],[Tabel1].[Table1.Kommune Navn].&amp;[Herning],[Table1].[Rutebeskrivelse].&amp;[Tjørring]),([Tabel1].[Rute].&amp;[8 HO],[Tabel1].[Table1.Kommune Navn].&amp;[Horsens],[Table1].[Rutebeskrivelse].&amp;[Fuglevangsvej - Østerhåbsvej - Saturnvej - Trafikterminalen]),([Tabel1].[Rute].&amp;[8 SI],[Tabel1].[Table1.Kommune Navn].&amp;[Silkeborg],[Table1].[Rutebeskrivelse].&amp;[Lupinvej - Dalvejen - Nordre Højmarksvej]),([Tabel1].[Rute].&amp;[8 VI],[Tabel1].[Table1.Kommune Navn].&amp;[Viborg],[Table1].[Rutebeskrivelse].&amp;[NATBUS Trappetorvet - Falkevej - Liseborg - Møgeltoften - Trappetorvet]),([Tabel1].[Rute].&amp;[801],[Tabel1].[Table1.Kommune Navn].&amp;[Silkeborg],[Table1].[Rutebeskrivelse].&amp;[Kjellerup - Thorning - Kjellerup]),([Tabel1].[Rute].&amp;[802],[Tabel1].[Table1.Kommune Navn].&amp;[Silkeborg],[Table1].[Rutebeskrivelse].&amp;[Kjellerup - Gråmose - Vinderslev]),([Tabel1].[Rute].&amp;[803],[Tabel1].[Table1.Kommune Navn].&amp;[Silkeborg],[Table1].[Rutebeskrivelse].&amp;[Kjellerup - Mausing - Vinderslev]),([Tabel1].[Rute].&amp;[804],[Tabel1].[Table1.Kommune Navn].&amp;[Silkeborg],[Table1].[Rutebeskrivelse].&amp;[Kjellerup - Sjørslev - Demstrup]),([Tabel1].[Rute].&amp;[804],[Tabel1].[Table1.Kommune Navn].&amp;[Viborg],[Table1].[Rutebeskrivelse].&amp;[Kjellerup - Sjørslev - Demstrup]),([Tabel1].[Rute].&amp;[805],[Tabel1].[Table1.Kommune Navn].&amp;[Silkeborg],[Table1].[Rutebeskrivelse].&amp;[Kjellerup - Nørskovlund - Ans]),([Tabel1].[Rute].&amp;[806],[Tabel1].[Table1.Kommune Navn].&amp;[Silkeborg],[Table1].[Rutebeskrivelse].&amp;[Kjellerup - Levring - Ans]),([Tabel1].[Rute].&amp;[81],[Tabel1].[Table1.Kommune Navn].&amp;[Herning],[Table1].[Rutebeskrivelse].&amp;[Herning - Grindsted]),([Tabel1].[Rute].&amp;[81],[Tabel1].[Table1.Kommune Navn].&amp;[Region Midtjylland],[Table1].[Rutebeskrivelse].&amp;[Herning - Grindsted]),([Tabel1].[Rute].&amp;[81],[Tabel1].[Table1.Kommune Navn].&amp;[Region Syddanmark],[Table1].[Rutebeskrivelse].&amp;[Herning - Grindsted]),([Tabel1].[Rute].&amp;[811],[Tabel1].[Table1.Kommune Navn].&amp;[Region Midtjylland],[Table1].[Rutebeskrivelse].&amp;[NATBUS Randers - Assentoft - Uggelhuse - Allingåbro - Auning - Fausing - Randers]),([Tabel1].[Rute].&amp;[823],[Tabel1].[Table1.Kommune Navn].&amp;[Silkeborg],[Table1].[Rutebeskrivelse].&amp;[Julenatbus Silkeborg - Voel - Gjern - Sorring - Silkeborg]),([Tabel1].[Rute].&amp;[830],[Tabel1].[Table1.Kommune Navn].&amp;[Region Midtjylland],[Table1].[Rutebeskrivelse].&amp;[JULENATBUS Vejle - Hedensted - Løsning  (- Hatting) - Horsens]),([Tabel1].[Rute].&amp;[833],[Tabel1].[Table1.Kommune Navn].&amp;[Region Midtjylland],[Table1].[Rutebeskrivelse].&amp;[JULENATBUS Vejle - Bredballe - Stouby - Juelsminde]),([Tabel1].[Rute].&amp;[834A],[Tabel1].[Table1.Kommune Navn].&amp;[Region Midtjylland],[Table1].[Rutebeskrivelse].&amp;[JULENATBUS Vejle - Grejsdalen - Tørring - Nr. Snede]),([Tabel1].[Rute].&amp;[834B],[Tabel1].[Table1.Kommune Navn].&amp;[Region Midtjylland],[Table1].[Rutebeskrivelse].&amp;[JULENATBUS Vejle - Grejsdalen - Tørring - Rask Mølle - Uldum]),([Tabel1].[Rute].&amp;[840],[Tabel1].[Table1.Kommune Navn].&amp;[Region Midtjylland],[Table1].[Rutebeskrivelse].&amp;[NATBUS Nykøbing - Glyngøre - Roslev - Skive]),([Tabel1].[Rute].&amp;[840],[Tabel1].[Table1.Kommune Navn].&amp;[Region Nordjylland],[Table1].[Rutebeskrivelse].&amp;[NATBUS Nykøbing - Glyngøre - Roslev - Skive]),([Tabel1].[Rute].&amp;[840],[Tabel1].[Table1.Kommune Navn].&amp;[Skive],[Table1].[Rutebeskrivelse].&amp;[NATBUS Nykøbing - Glyngøre - Roslev - Skive]),([Tabel1].[Rute].&amp;[841],[Tabel1].[Table1.Kommune Navn].&amp;[Skive],[Table1].[Rutebeskrivelse].&amp;[NATBUS Viborg - Stoholm - Skive]),([Tabel1].[Rute].&amp;[841],[Tabel1].[Table1.Kommune Navn].&amp;[Viborg],[Table1].[Rutebeskrivelse].&amp;[NATBUS Viborg - Stoholm - Skive]),([Tabel1].[Rute].&amp;[851],[Tabel1].[Table1.Kommune Navn].&amp;[Favrskov],[Table1].[Rutebeskrivelse].&amp;[(Fårvang/Hammel- ) Thorsø - Vellev - Ulstrup]),([Tabel1].[Rute].&amp;[851],[Tabel1].[Table1.Kommune Navn].&amp;[Silkeborg],[Table1].[Rutebeskrivelse].&amp;[(Fårvang/Hammel- ) Thorsø - Vellev - Ulstrup]),([Tabel1].[Rute].&amp;[851],[Tabel1].[Table1.Kommune Navn].&amp;[Viborg],[Table1].[Rutebeskrivelse].&amp;[(Fårvang/Hammel- ) Thorsø - Vellev - Ulstrup]),([Tabel1].[Rute].&amp;[852],[Tabel1].[Table1.Kommune Navn].&amp;[Horsens],[Table1].[Rutebeskrivelse].&amp;[JULENATBUS Horsens - Egebjerg - Gedved - Østbirk]),([Tabel1].[Rute].&amp;[853],[Tabel1].[Table1.Kommune Navn].&amp;[Region Midtjylland],[Table1].[Rutebeskrivelse].&amp;[JULENATBUS Horsens - Brædstrup - Silkeborg]),([Tabel1].[Rute].&amp;[860],[Tabel1].[Table1.Kommune Navn].&amp;[Region Midtjylland],[Table1].[Rutebeskrivelse].&amp;[Natbus Viborg - Thorning - Kjellerup - Silkeborg]),([Tabel1].[Rute].&amp;[862],[Tabel1].[Table1.Kommune Navn].&amp;[Region Midtjylland],[Table1].[Rutebeskrivelse].&amp;[Natbus Viborg - Vejrumbro - Hammershøj - Randers]),([Tabel1].[Rute].&amp;[866],[Tabel1].[Table1.Kommune Navn].&amp;[Viborg],[Table1].[Rutebeskrivelse].&amp;[NATBUS Viborg - Løvel - Skals - Bjerregrav - Møldrup]),([Tabel1].[Rute].&amp;[892],[Tabel1].[Table1.Kommune Navn].&amp;[Region Midtjylland],[Table1].[Rutebeskrivelse].&amp;[NATBUS Holstebro - Ulfborg - Ringkøbing (Umove aftale 205132)]),([Tabel1].[Rute].&amp;[9 HB],[Tabel1].[Table1.Kommune Navn].&amp;[Holstebro],[Table1].[Rutebeskrivelse].&amp;[Stationsvej og Nyholmvej]),([Tabel1].[Rute].&amp;[9 HE],[Tabel1].[Table1.Kommune Navn].&amp;[Herning],[Table1].[Rutebeskrivelse].&amp;[Lillelundvej]),([Tabel1].[Rute].&amp;[9 HO],[Tabel1].[Table1.Kommune Navn].&amp;[Horsens],[Table1].[Rutebeskrivelse].&amp;[Nørregade - Kildegade - Stadionsvej - Prirorsløkkevej - Vestergade - Trafikterminalen]),([Tabel1].[Rute].&amp;[9 SI],[Tabel1].[Table1.Kommune Navn].&amp;[Silkeborg],[Table1].[Rutebeskrivelse].&amp;[Oslovej - Stockholmsvej - Nørreskov Bakke]),([Tabel1].[Rute].&amp;[9 VI],[Tabel1].[Table1.Kommune Navn].&amp;[Viborg],[Table1].[Rutebeskrivelse].&amp;[NATBUS Trappetorvet - Gl. Randersvej - Asmild Mark - Trappetorvet]),([Tabel1].[Rute].&amp;[912X],[Tabel1].[Table1.Kommune Navn].&amp;[Horsens],[Table1].[Rutebeskrivelse].&amp;[Aarhus - Skanderborg - Horsens - Billund Airport]),([Tabel1].[Rute].&amp;[912X],[Tabel1].[Table1.Kommune Navn].&amp;[Region Midtjylland],[Table1].[Rutebeskrivelse].&amp;[Aarhus - Skanderborg - Horsens - Billund Airport]),([Tabel1].[Rute].&amp;[912X],[Tabel1].[Table1.Kommune Navn].&amp;[Region Syddanmark],[Table1].[Rutebeskrivelse].&amp;[Aarhus - Skanderborg - Horsens - Billund Airport]),([Tabel1].[Rute].&amp;[912X],[Tabel1].[Table1.Kommune Navn].&amp;[Skanderborg],[Table1].[Rutebeskrivelse].&amp;[Aarhus - Skanderborg - Horsens - Billund Airport]),([Tabel1].[Rute].&amp;[912X],[Tabel1].[Table1.Kommune Navn].&amp;[Aarhus],[Table1].[Rutebeskrivelse].&amp;[Aarhus - Skanderborg - Horsens - Billund Airport]),([Tabel1].[Rute].&amp;[925X],[Tabel1].[Table1.Kommune Navn].&amp;[Region Midtjylland],[Table1].[Rutebeskrivelse].&amp;[Aarhus - Aarhus Lufthavn]),([Tabel1].[Rute].&amp;[S1],[Tabel1].[Table1.Kommune Navn].&amp;[Viborg],[Table1].[Rutebeskrivelse].&amp;),([Tabel1].[Rute].&amp;[S2],[Tabel1].[Table1.Kommune Navn].&amp;[Viborg],[Table1].[Rutebeskrivelse].&amp;),([Tabel1].[Rute].[All],[Tabel1].[Table1.Kommune Navn].[All],[Table1].[Rutebeskrivelse].[All])}">
                    <x14:tupleSet rowCount="423" columnCount="3">
                      <x14:headers>
                        <x14:header uniqueName="[Tabel1].[Rute].[Rute]" hierarchyName="[Tabel1].[Rute]"/>
                        <x14:header uniqueName="[Tabel1].[Table1.Kommune Navn].[Table1.Kommune Navn]" hierarchyName="[Tabel1].[Table1.Kommune Navn]"/>
                        <x14:header uniqueName="[Table1].[Rutebeskrivelse].[Rutebeskrivelse]" hierarchyName="[Table1].[Rutebeskrivelse]"/>
                      </x14:headers>
                      <x14:rows>
                        <x14:row>
                          <x14:rowItem u="[Tabel1].[Rute].&amp;[1 EB]" d="1 EB"/>
                          <x14:rowItem u="[Tabel1].[Table1.Kommune Navn].&amp;[Syddjurs]" d="Syddjurs"/>
                          <x14:rowItem u="[Table1].[Rutebeskrivelse].&amp;[Ebeltoft Busterminal - Fuglsø - Knebel - Skødshoved - Knebel - Ebeltoft Busterminal]" d="Ebeltoft Busterminal - Fuglsø - Knebel - Skødshoved - Knebel - Ebeltoft Busterminal"/>
                        </x14:row>
                        <x14:row>
                          <x14:rowItem u="[Tabel1].[Rute].&amp;[1 GR]" d="1 GR"/>
                          <x14:rowItem u="[Tabel1].[Table1.Kommune Navn].&amp;[Norddjurs]" d="Norddjurs"/>
                          <x14:rowItem u="[Table1].[Rutebeskrivelse].&amp;[Trafikterminalen - Sundhedshuset - Mellemstrupvej - Bredstrupvej - Kattegatvej - Havnevej -Trafikterminalen]" d="Trafikterminalen - Sundhedshuset - Mellemstrupvej - Bredstrupvej - Kattegatvej - Havnevej -Trafikterminalen"/>
                        </x14:row>
                        <x14:row>
                          <x14:rowItem u="[Tabel1].[Rute].&amp;[1 HB]" d="1 HB"/>
                          <x14:rowItem u="[Tabel1].[Table1.Kommune Navn].&amp;[Holstebro]" d="Holstebro"/>
                          <x14:rowItem u="[Table1].[Rutebeskrivelse].&amp;[Thorsvej og Døesvej via Slotsgade]" d="Thorsvej og Døesvej via Slotsgade"/>
                        </x14:row>
                        <x14:row>
                          <x14:rowItem u="[Tabel1].[Rute].&amp;[1 HE]" d="1 HE"/>
                          <x14:rowItem u="[Tabel1].[Table1.Kommune Navn].&amp;[Herning]" d="Herning"/>
                          <x14:rowItem u="[Table1].[Rutebeskrivelse].&amp;[Gullestrup]" d="Gullestrup"/>
                        </x14:row>
                        <x14:row>
                          <x14:rowItem u="[Tabel1].[Rute].&amp;[1 HO]" d="1 HO"/>
                          <x14:rowItem u="[Tabel1].[Table1.Kommune Navn].&amp;[Horsens]" d="Horsens"/>
                          <x14:rowItem u="[Table1].[Rutebeskrivelse].&amp;[Nørregade - Sundvej - Stensballe - (Risengård) - Trafikterminalen]" d="Nørregade - Sundvej - Stensballe - (Risengård) - Trafikterminalen"/>
                        </x14:row>
                        <x14:row>
                          <x14:rowItem u="[Tabel1].[Rute].&amp;[1 IK]" d="1 IK"/>
                          <x14:rowItem u="[Tabel1].[Table1.Kommune Navn].&amp;[Ikast-Brande]" d="Ikast-Brande"/>
                          <x14:rowItem u="[Table1].[Rutebeskrivelse].&amp;[Ikast Nord Bøgildvej - Stadion Alle - Lille Torv - Park Alle]" d="Ikast Nord Bøgildvej - Stadion Alle - Lille Torv - Park Alle"/>
                        </x14:row>
                        <x14:row>
                          <x14:rowItem u="[Tabel1].[Rute].&amp;[1 OD]" d="1 OD"/>
                          <x14:rowItem u="[Tabel1].[Table1.Kommune Navn].&amp;[Odder]" d="Odder"/>
                          <x14:rowItem u="[Table1].[Rutebeskrivelse].&amp;[Odder Busterminal - Højvænget - Odder Busterminal]" d="Odder Busterminal - Højvænget - Odder Busterminal"/>
                        </x14:row>
                        <x14:row>
                          <x14:rowItem u="[Tabel1].[Rute].&amp;[1 SI]" d="1 SI"/>
                          <x14:rowItem u="[Tabel1].[Table1.Kommune Navn].&amp;[Silkeborg]" d="Silkeborg"/>
                          <x14:rowItem u="[Table1].[Rutebeskrivelse].&amp;[Sygehuset - Sensommervej - Resenbro]" d="Sygehuset - Sensommervej - Resenbro"/>
                        </x14:row>
                        <x14:row>
                          <x14:rowItem u="[Tabel1].[Rute].&amp;[1 ST]" d="1 ST"/>
                          <x14:rowItem u="[Tabel1].[Table1.Kommune Navn].&amp;[Struer]" d="Struer"/>
                          <x14:rowItem u="[Table1].[Rutebeskrivelse].&amp;[(STRUER BYBUS) Limfjordskolen - Vejrum - Baunevænget - Peter Bangsvej]" d="(STRUER BYBUS) Limfjordskolen - Vejrum - Baunevænget - Peter Bangsvej"/>
                        </x14:row>
                        <x14:row>
                          <x14:rowItem u="[Tabel1].[Rute].&amp;[1 VI]" d="1 VI"/>
                          <x14:rowItem u="[Tabel1].[Table1.Kommune Navn].&amp;[Viborg]" d="Viborg"/>
                          <x14:rowItem u="[Table1].[Rutebeskrivelse].&amp;[Liseborg - Trappetorvet - Odshøj]" d="Liseborg - Trappetorvet - Odshøj"/>
                        </x14:row>
                        <x14:row>
                          <x14:rowItem u="[Tabel1].[Rute].&amp;[10 HE]" d="10 HE"/>
                          <x14:rowItem u="[Tabel1].[Table1.Kommune Navn].&amp;[Herning]" d="Herning"/>
                          <x14:rowItem u="[Table1].[Rutebeskrivelse].&amp;[Herning - Snejbjerg - Gødstrup]" d="Herning - Snejbjerg - Gødstrup"/>
                        </x14:row>
                        <x14:row>
                          <x14:rowItem u="[Tabel1].[Rute].&amp;[10 HO]" d="10 HO"/>
                          <x14:rowItem u="[Tabel1].[Table1.Kommune Navn].&amp;[Horsens]" d="Horsens"/>
                          <x14:rowItem u="[Table1].[Rutebeskrivelse].&amp;" d="(blank)"/>
                        </x14:row>
                        <x14:row>
                          <x14:rowItem u="[Tabel1].[Rute].&amp;[10 SI]" d="10 SI"/>
                          <x14:rowItem u="[Tabel1].[Table1.Kommune Navn].&amp;[Silkeborg]" d="Silkeborg"/>
                          <x14:rowItem u="[Table1].[Rutebeskrivelse].&amp;[Solbakkevej - Silkeborg Bad - Gjessø]" d="Solbakkevej - Silkeborg Bad - Gjessø"/>
                        </x14:row>
                        <x14:row>
                          <x14:rowItem u="[Tabel1].[Rute].&amp;[100]" d="100"/>
                          <x14:rowItem u="[Tabel1].[Table1.Kommune Navn].&amp;[Region Midtjylland]" d="Region Midtjylland"/>
                          <x14:rowItem u="[Table1].[Rutebeskrivelse].&amp;[Odder - Aarhus - Hornslet]" d="Odder - Aarhus - Hornslet"/>
                        </x14:row>
                        <x14:row>
                          <x14:rowItem u="[Tabel1].[Rute].&amp;[1002]" d="1002"/>
                          <x14:rowItem u="[Tabel1].[Table1.Kommune Navn].&amp;[Odder]" d="Odder"/>
                          <x14:rowItem u="[Table1].[Rutebeskrivelse].&amp;[Odder - Snærild - Torrild - Fensholt - Balle - Svorbæk - Odder]" d="Odder - Snærild - Torrild - Fensholt - Balle - Svorbæk - Odder"/>
                        </x14:row>
                        <x14:row>
                          <x14:rowItem u="[Tabel1].[Rute].&amp;[1003]" d="1003"/>
                          <x14:rowItem u="[Tabel1].[Table1.Kommune Navn].&amp;[Odder]" d="Odder"/>
                          <x14:rowItem u="[Table1].[Rutebeskrivelse].&amp;[Odder - Hou -  Boulstrup - Randlev - Odder]" d="Odder - Hou -  Boulstrup - Randlev - Odder"/>
                        </x14:row>
                        <x14:row>
                          <x14:rowItem u="[Tabel1].[Rute].&amp;[1004]" d="1004"/>
                          <x14:rowItem u="[Tabel1].[Table1.Kommune Navn].&amp;[Odder]" d="Odder"/>
                          <x14:rowItem u="[Table1].[Rutebeskrivelse].&amp;[Odder - Rørth - Saksild - Rude - Dyngby - Nølev - Assedrup - Odder]" d="Odder - Rørth - Saksild - Rude - Dyngby - Nølev - Assedrup - Odder"/>
                        </x14:row>
                        <x14:row>
                          <x14:rowItem u="[Tabel1].[Rute].&amp;[1005]" d="1005"/>
                          <x14:rowItem u="[Tabel1].[Table1.Kommune Navn].&amp;[Odder]" d="Odder"/>
                          <x14:rowItem u="[Table1].[Rutebeskrivelse].&amp;[Odder - (Ørting - Falling -) Hundslund]" d="Odder - (Ørting - Falling -) Hundslund"/>
                        </x14:row>
                        <x14:row>
                          <x14:rowItem u="[Tabel1].[Rute].&amp;[1006]" d="1006"/>
                          <x14:rowItem u="[Tabel1].[Table1.Kommune Navn].&amp;[Odder]" d="Odder"/>
                          <x14:rowItem u="[Table1].[Rutebeskrivelse].&amp;[Odder - Oldrup - Hundslund]" d="Odder - Oldrup - Hundslund"/>
                        </x14:row>
                        <x14:row>
                          <x14:rowItem u="[Tabel1].[Rute].&amp;[1007]" d="1007"/>
                          <x14:rowItem u="[Tabel1].[Table1.Kommune Navn].&amp;[Odder]" d="Odder"/>
                          <x14:rowItem u="[Table1].[Rutebeskrivelse].&amp;[Odder - Ørting - Gylling - Falling - Gosmer - Ørting - Odder(Odder) - Gylling - Lerdrup - Amstrup - Alrø - Gylling (-Odder)]" d="Odder - Ørting - Gylling - Falling - Gosmer - Ørting - Odder(Odder) - Gylling - Lerdrup - Amstrup - Alrø - Gylling (-Odder)"/>
                        </x14:row>
                        <x14:row>
                          <x14:rowItem u="[Tabel1].[Rute].&amp;[1008]" d="1008"/>
                          <x14:rowItem u="[Tabel1].[Table1.Kommune Navn].&amp;[Odder]" d="Odder"/>
                          <x14:rowItem u="[Table1].[Rutebeskrivelse].&amp;[Odder - Hou]" d="Odder - Hou"/>
                        </x14:row>
                        <x14:row>
                          <x14:rowItem u="[Tabel1].[Rute].&amp;[101]" d="101"/>
                          <x14:rowItem u="[Tabel1].[Table1.Kommune Navn].&amp;[Herning]" d="Herning"/>
                          <x14:rowItem u="[Table1].[Rutebeskrivelse].&amp;[(Uddannelsessteder) Tingvej - Lillelundvej - Nørholmvej]" d="(Uddannelsessteder) Tingvej - Lillelundvej - Nørholmvej"/>
                        </x14:row>
                        <x14:row>
                          <x14:rowItem u="[Tabel1].[Rute].&amp;[1013]" d="1013"/>
                          <x14:rowItem u="[Tabel1].[Table1.Kommune Navn].&amp;[Herning]" d="Herning"/>
                          <x14:rowItem u="[Table1].[Rutebeskrivelse].&amp;[Herning - Haderup - Skive]" d="Herning - Haderup - Skive"/>
                        </x14:row>
                        <x14:row>
                          <x14:rowItem u="[Tabel1].[Rute].&amp;[1013]" d="1013"/>
                          <x14:rowItem u="[Tabel1].[Table1.Kommune Navn].&amp;[Region Midtjylland]" d="Region Midtjylland"/>
                          <x14:rowItem u="[Table1].[Rutebeskrivelse].&amp;[Herning - Haderup - Skive]" d="Herning - Haderup - Skive"/>
                        </x14:row>
                        <x14:row>
                          <x14:rowItem u="[Tabel1].[Rute].&amp;[1013]" d="1013"/>
                          <x14:rowItem u="[Tabel1].[Table1.Kommune Navn].&amp;[Skive]" d="Skive"/>
                          <x14:rowItem u="[Table1].[Rutebeskrivelse].&amp;[Herning - Haderup - Skive]" d="Herning - Haderup - Skive"/>
                        </x14:row>
                        <x14:row>
                          <x14:rowItem u="[Tabel1].[Rute].&amp;[1013]" d="1013"/>
                          <x14:rowItem u="[Tabel1].[Table1.Kommune Navn].&amp;[Viborg]" d="Viborg"/>
                          <x14:rowItem u="[Table1].[Rutebeskrivelse].&amp;[Herning - Haderup - Skive]" d="Herning - Haderup - Skive"/>
                        </x14:row>
                        <x14:row>
                          <x14:rowItem u="[Tabel1].[Rute].&amp;[1015]" d="1015"/>
                          <x14:rowItem u="[Tabel1].[Table1.Kommune Navn].&amp;[Region Midtjylland]" d="Region Midtjylland"/>
                          <x14:rowItem u="[Table1].[Rutebeskrivelse].&amp;[Herning - Videbæk - Ringkøbing]" d="Herning - Videbæk - Ringkøbing"/>
                        </x14:row>
                        <x14:row>
                          <x14:rowItem u="[Tabel1].[Rute].&amp;[102]" d="102"/>
                          <x14:rowItem u="[Tabel1].[Table1.Kommune Navn].&amp;[Herning]" d="Herning"/>
                          <x14:rowItem u="[Table1].[Rutebeskrivelse].&amp;[(Uddannelsessteder) HP Hansens Vej og Gullestrupvej]" d="(Uddannelsessteder) HP Hansens Vej og Gullestrupvej"/>
                        </x14:row>
                        <x14:row>
                          <x14:rowItem u="[Tabel1].[Rute].&amp;[1024]" d="1024"/>
                          <x14:rowItem u="[Tabel1].[Table1.Kommune Navn].&amp;[Region Midtjylland]" d="Region Midtjylland"/>
                          <x14:rowItem u="[Table1].[Rutebeskrivelse].&amp;[Holstebro - Lemvig]" d="Holstebro - Lemvig"/>
                        </x14:row>
                        <x14:row>
                          <x14:rowItem u="[Tabel1].[Rute].&amp;[1026]" d="1026"/>
                          <x14:rowItem u="[Tabel1].[Table1.Kommune Navn].&amp;[Region Midtjylland]" d="Region Midtjylland"/>
                          <x14:rowItem u="[Table1].[Rutebeskrivelse].&amp;[Holstebro - Spjald - Skjern (Aftale 205132)]" d="Holstebro - Spjald - Skjern (Aftale 205132)"/>
                        </x14:row>
                        <x14:row>
                          <x14:rowItem u="[Tabel1].[Rute].&amp;[1028]" d="1028"/>
                          <x14:rowItem u="[Tabel1].[Table1.Kommune Navn].&amp;[Region Midtjylland]" d="Region Midtjylland"/>
                          <x14:rowItem u="[Table1].[Rutebeskrivelse].&amp;[Holstebro - Viborg (Aftale 205132)]" d="Holstebro - Viborg (Aftale 205132)"/>
                        </x14:row>
                        <x14:row>
                          <x14:rowItem u="[Tabel1].[Rute].&amp;[1029]" d="1029"/>
                          <x14:rowItem u="[Tabel1].[Table1.Kommune Navn].&amp;[Region Midtjylland]" d="Region Midtjylland"/>
                          <x14:rowItem u="[Table1].[Rutebeskrivelse].&amp;[Holstebro - Feldborg - Haderup (Aftale 205132)]" d="Holstebro - Feldborg - Haderup (Aftale 205132)"/>
                        </x14:row>
                        <x14:row>
                          <x14:rowItem u="[Tabel1].[Rute].&amp;[103]" d="103"/>
                          <x14:rowItem u="[Tabel1].[Table1.Kommune Navn].&amp;[Region Midtjylland]" d="Region Midtjylland"/>
                          <x14:rowItem u="[Table1].[Rutebeskrivelse].&amp;[Aarhus - Odder - Hou]" d="Aarhus - Odder - Hou"/>
                        </x14:row>
                        <x14:row>
                          <x14:rowItem u="[Tabel1].[Rute].&amp;[1033]" d="1033"/>
                          <x14:rowItem u="[Tabel1].[Table1.Kommune Navn].&amp;[Region Midtjylland]" d="Region Midtjylland"/>
                          <x14:rowItem u="[Table1].[Rutebeskrivelse].&amp;[Struer - Lemvig]" d="Struer - Lemvig"/>
                        </x14:row>
                        <x14:row>
                          <x14:rowItem u="[Tabel1].[Rute].&amp;[104]" d="104"/>
                          <x14:rowItem u="[Tabel1].[Table1.Kommune Navn].&amp;[Hedensted]" d="Hedensted"/>
                          <x14:rowItem u="[Table1].[Rutebeskrivelse].&amp;[Horsens - Glud - (Snaptun-)  Juelsminde]" d="Horsens - Glud - (Snaptun-)  Juelsminde"/>
                        </x14:row>
                        <x14:row>
                          <x14:rowItem u="[Tabel1].[Rute].&amp;[104]" d="104"/>
                          <x14:rowItem u="[Tabel1].[Table1.Kommune Navn].&amp;[Horsens]" d="Horsens"/>
                          <x14:rowItem u="[Table1].[Rutebeskrivelse].&amp;[Horsens - Glud - (Snaptun-)  Juelsminde]" d="Horsens - Glud - (Snaptun-)  Juelsminde"/>
                        </x14:row>
                        <x14:row>
                          <x14:rowItem u="[Tabel1].[Rute].&amp;[104]" d="104"/>
                          <x14:rowItem u="[Tabel1].[Table1.Kommune Navn].&amp;[Region Midtjylland]" d="Region Midtjylland"/>
                          <x14:rowItem u="[Table1].[Rutebeskrivelse].&amp;[Horsens - Glud - (Snaptun-)  Juelsminde]" d="Horsens - Glud - (Snaptun-)  Juelsminde"/>
                        </x14:row>
                        <x14:row>
                          <x14:rowItem u="[Tabel1].[Rute].&amp;[1040]" d="1040"/>
                          <x14:rowItem u="[Tabel1].[Table1.Kommune Navn].&amp;[Region Midtjylland]" d="Region Midtjylland"/>
                          <x14:rowItem u="[Table1].[Rutebeskrivelse].&amp;[Nykøbing - Glyngøre - Roslev - Skive (Afregnes på aftale 205132)]" d="Nykøbing - Glyngøre - Roslev - Skive (Afregnes på aftale 205132)"/>
                        </x14:row>
                        <x14:row>
                          <x14:rowItem u="[Tabel1].[Rute].&amp;[1040]" d="1040"/>
                          <x14:rowItem u="[Tabel1].[Table1.Kommune Navn].&amp;[Region Nordjylland]" d="Region Nordjylland"/>
                          <x14:rowItem u="[Table1].[Rutebeskrivelse].&amp;[Nykøbing - Glyngøre - Roslev - Skive (Afregnes på aftale 205132)]" d="Nykøbing - Glyngøre - Roslev - Skive (Afregnes på aftale 205132)"/>
                        </x14:row>
                        <x14:row>
                          <x14:rowItem u="[Tabel1].[Rute].&amp;[1040]" d="1040"/>
                          <x14:rowItem u="[Tabel1].[Table1.Kommune Navn].&amp;[Skive]" d="Skive"/>
                          <x14:rowItem u="[Table1].[Rutebeskrivelse].&amp;[Nykøbing - Glyngøre - Roslev - Skive (Afregnes på aftale 205132)]" d="Nykøbing - Glyngøre - Roslev - Skive (Afregnes på aftale 205132)"/>
                        </x14:row>
                        <x14:row>
                          <x14:rowItem u="[Tabel1].[Rute].&amp;[1041]" d="1041"/>
                          <x14:rowItem u="[Tabel1].[Table1.Kommune Navn].&amp;[Skive]" d="Skive"/>
                          <x14:rowItem u="[Table1].[Rutebeskrivelse].&amp;[Durup - Glyngøre - Skive]" d="Durup - Glyngøre - Skive"/>
                        </x14:row>
                        <x14:row>
                          <x14:rowItem u="[Tabel1].[Rute].&amp;[105]" d="105"/>
                          <x14:rowItem u="[Tabel1].[Table1.Kommune Navn].&amp;[Region Midtjylland]" d="Region Midtjylland"/>
                          <x14:rowItem u="[Table1].[Rutebeskrivelse].&amp;[Horsens - Hornsyld - Juelsminde]" d="Horsens - Hornsyld - Juelsminde"/>
                        </x14:row>
                        <x14:row>
                          <x14:rowItem u="[Tabel1].[Rute].&amp;[107]" d="107"/>
                          <x14:rowItem u="[Tabel1].[Table1.Kommune Navn].&amp;[Horsens]" d="Horsens"/>
                          <x14:rowItem u="[Table1].[Rutebeskrivelse].&amp;[Skanderborg - Tebstrup  (- Gedved - Egebjerg - Horsens)]" d="Skanderborg - Tebstrup  (- Gedved - Egebjerg - Horsens)"/>
                        </x14:row>
                        <x14:row>
                          <x14:rowItem u="[Tabel1].[Rute].&amp;[107]" d="107"/>
                          <x14:rowItem u="[Tabel1].[Table1.Kommune Navn].&amp;[Skanderborg]" d="Skanderborg"/>
                          <x14:rowItem u="[Table1].[Rutebeskrivelse].&amp;[Skanderborg - Tebstrup  (- Gedved - Egebjerg - Horsens)]" d="Skanderborg - Tebstrup  (- Gedved - Egebjerg - Horsens)"/>
                        </x14:row>
                        <x14:row>
                          <x14:rowItem u="[Tabel1].[Rute].&amp;[11]" d="11"/>
                          <x14:rowItem u="[Tabel1].[Table1.Kommune Navn].&amp;[Aarhus]" d="Aarhus"/>
                          <x14:rowItem u="[Table1].[Rutebeskrivelse].&amp;[Stavtrup - (Ormslev -) Harlev]" d="Stavtrup - (Ormslev -) Harlev"/>
                        </x14:row>
                        <x14:row>
                          <x14:rowItem u="[Tabel1].[Rute].&amp;[11 HE]" d="11 HE"/>
                          <x14:rowItem u="[Tabel1].[Table1.Kommune Navn].&amp;[Herning]" d="Herning"/>
                          <x14:rowItem u="[Table1].[Rutebeskrivelse].&amp;[Herning - Tjørring - Gødstrup]" d="Herning - Tjørring - Gødstrup"/>
                        </x14:row>
                        <x14:row>
                          <x14:rowItem u="[Tabel1].[Rute].&amp;[11 HO]" d="11 HO"/>
                          <x14:rowItem u="[Tabel1].[Table1.Kommune Navn].&amp;[Horsens]" d="Horsens"/>
                          <x14:rowItem u="[Table1].[Rutebeskrivelse].&amp;[Stensballe - Langmarksvej - Horsens Gymnasium - (Trafikterminalen)]" d="Stensballe - Langmarksvej - Horsens Gymnasium - (Trafikterminalen)"/>
                        </x14:row>
                        <x14:row>
                          <x14:rowItem u="[Tabel1].[Rute].&amp;[11 KNE]" d="11 KNE"/>
                          <x14:rowItem u="[Tabel1].[Table1.Kommune Navn].&amp;[Syddjurs]" d="Syddjurs"/>
                          <x14:rowItem u="[Table1].[Rutebeskrivelse].&amp;[Knebel - Skødshoved - Helgenæs]" d="Knebel - Skødshoved - Helgenæs"/>
                        </x14:row>
                        <x14:row>
                          <x14:rowItem u="[Tabel1].[Rute].&amp;[11 SI]" d="11 SI"/>
                          <x14:rowItem u="[Tabel1].[Table1.Kommune Navn].&amp;[Silkeborg]" d="Silkeborg"/>
                          <x14:rowItem u="[Table1].[Rutebeskrivelse].&amp;[Nørreskov Bakke - Arendalsvej - Oslovej]" d="Nørreskov Bakke - Arendalsvej - Oslovej"/>
                        </x14:row>
                        <x14:row>
                          <x14:rowItem u="[Tabel1].[Rute].&amp;[110]" d="110"/>
                          <x14:rowItem u="[Tabel1].[Table1.Kommune Navn].&amp;[Horsens]" d="Horsens"/>
                          <x14:rowItem u="[Table1].[Rutebeskrivelse].&amp;[Horsens - Brædstrup - Silkeborg]" d="Horsens - Brædstrup - Silkeborg"/>
                        </x14:row>
                        <x14:row>
                          <x14:rowItem u="[Tabel1].[Rute].&amp;[110]" d="110"/>
                          <x14:rowItem u="[Tabel1].[Table1.Kommune Navn].&amp;[Region Midtjylland]" d="Region Midtjylland"/>
                          <x14:rowItem u="[Table1].[Rutebeskrivelse].&amp;[Horsens - Brædstrup - Silkeborg]" d="Horsens - Brædstrup - Silkeborg"/>
                        </x14:row>
                        <x14:row>
                          <x14:rowItem u="[Tabel1].[Rute].&amp;[110]" d="110"/>
                          <x14:rowItem u="[Tabel1].[Table1.Kommune Navn].&amp;[Silkeborg]" d="Silkeborg"/>
                          <x14:rowItem u="[Table1].[Rutebeskrivelse].&amp;[Horsens - Brædstrup - Silkeborg]" d="Horsens - Brædstrup - Silkeborg"/>
                        </x14:row>
                        <x14:row>
                          <x14:rowItem u="[Tabel1].[Rute].&amp;[111]" d="111"/>
                          <x14:rowItem u="[Tabel1].[Table1.Kommune Navn].&amp;[Favrskov]" d="Favrskov"/>
                          <x14:rowItem u="[Table1].[Rutebeskrivelse].&amp;[Sabro - Hinnerup]" d="Sabro - Hinnerup"/>
                        </x14:row>
                        <x14:row>
                          <x14:rowItem u="[Tabel1].[Rute].&amp;[111]" d="111"/>
                          <x14:rowItem u="[Tabel1].[Table1.Kommune Navn].&amp;[Aarhus]" d="Aarhus"/>
                          <x14:rowItem u="[Table1].[Rutebeskrivelse].&amp;[Sabro - Hinnerup]" d="Sabro - Hinnerup"/>
                        </x14:row>
                        <x14:row>
                          <x14:rowItem u="[Tabel1].[Rute].&amp;[1112]" d="1112"/>
                          <x14:rowItem u="[Tabel1].[Table1.Kommune Navn].&amp;[Horsens]" d="Horsens"/>
                          <x14:rowItem u="[Table1].[Rutebeskrivelse].&amp;[Horsens - Østbirk - Vestbirk (- Voerladegård)]" d="Horsens - Østbirk - Vestbirk (- Voerladegård)"/>
                        </x14:row>
                        <x14:row>
                          <x14:rowItem u="[Tabel1].[Rute].&amp;[1112]" d="1112"/>
                          <x14:rowItem u="[Tabel1].[Table1.Kommune Navn].&amp;[Skanderborg]" d="Skanderborg"/>
                          <x14:rowItem u="[Table1].[Rutebeskrivelse].&amp;[Horsens - Østbirk - Vestbirk (- Voerladegård)]" d="Horsens - Østbirk - Vestbirk (- Voerladegård)"/>
                        </x14:row>
                        <x14:row>
                          <x14:rowItem u="[Tabel1].[Rute].&amp;[1114]" d="1114"/>
                          <x14:rowItem u="[Tabel1].[Table1.Kommune Navn].&amp;[Hedensted]" d="Hedensted"/>
                          <x14:rowItem u="[Table1].[Rutebeskrivelse].&amp;[Horsens - Rask Mølle - Tørring]" d="Horsens - Rask Mølle - Tørring"/>
                        </x14:row>
                        <x14:row>
                          <x14:rowItem u="[Tabel1].[Rute].&amp;[1114]" d="1114"/>
                          <x14:rowItem u="[Tabel1].[Table1.Kommune Navn].&amp;[Horsens]" d="Horsens"/>
                          <x14:rowItem u="[Table1].[Rutebeskrivelse].&amp;[Horsens - Rask Mølle - Tørring]" d="Horsens - Rask Mølle - Tørring"/>
                        </x14:row>
                        <x14:row>
                          <x14:rowItem u="[Tabel1].[Rute].&amp;[113]" d="113"/>
                          <x14:rowItem u="[Tabel1].[Table1.Kommune Navn].&amp;[Region Midtjylland]" d="Region Midtjylland"/>
                          <x14:rowItem u="[Table1].[Rutebeskrivelse].&amp;[Aarhus - Galten - Silkeborg]" d="Aarhus - Galten - Silkeborg"/>
                        </x14:row>
                        <x14:row>
                          <x14:rowItem u="[Tabel1].[Rute].&amp;[113]" d="113"/>
                          <x14:rowItem u="[Tabel1].[Table1.Kommune Navn].&amp;[Silkeborg]" d="Silkeborg"/>
                          <x14:rowItem u="[Table1].[Rutebeskrivelse].&amp;[Aarhus - Galten - Silkeborg]" d="Aarhus - Galten - Silkeborg"/>
                        </x14:row>
                        <x14:row>
                          <x14:rowItem u="[Tabel1].[Rute].&amp;[113]" d="113"/>
                          <x14:rowItem u="[Tabel1].[Table1.Kommune Navn].&amp;[Skanderborg]" d="Skanderborg"/>
                          <x14:rowItem u="[Table1].[Rutebeskrivelse].&amp;[Aarhus - Galten - Silkeborg]" d="Aarhus - Galten - Silkeborg"/>
                        </x14:row>
                        <x14:row>
                          <x14:rowItem u="[Tabel1].[Rute].&amp;[113]" d="113"/>
                          <x14:rowItem u="[Tabel1].[Table1.Kommune Navn].&amp;[Aarhus]" d="Aarhus"/>
                          <x14:rowItem u="[Table1].[Rutebeskrivelse].&amp;[Aarhus - Galten - Silkeborg]" d="Aarhus - Galten - Silkeborg"/>
                        </x14:row>
                        <x14:row>
                          <x14:rowItem u="[Tabel1].[Rute].&amp;[114]" d="114"/>
                          <x14:rowItem u="[Tabel1].[Table1.Kommune Navn].&amp;[Region Midtjylland]" d="Region Midtjylland"/>
                          <x14:rowItem u="[Table1].[Rutebeskrivelse].&amp;[Aarhus - Hammel]" d="Aarhus - Hammel"/>
                        </x14:row>
                        <x14:row>
                          <x14:rowItem u="[Tabel1].[Rute].&amp;[115]" d="115"/>
                          <x14:rowItem u="[Tabel1].[Table1.Kommune Navn].&amp;[Favrskov]" d="Favrskov"/>
                          <x14:rowItem u="[Table1].[Rutebeskrivelse].&amp;[Hinnerup - Hadsten - Langå]" d="Hinnerup - Hadsten - Langå"/>
                        </x14:row>
                        <x14:row>
                          <x14:rowItem u="[Tabel1].[Rute].&amp;[115]" d="115"/>
                          <x14:rowItem u="[Tabel1].[Table1.Kommune Navn].&amp;[Randers]" d="Randers"/>
                          <x14:rowItem u="[Table1].[Rutebeskrivelse].&amp;[Hinnerup - Hadsten - Langå]" d="Hinnerup - Hadsten - Langå"/>
                        </x14:row>
                        <x14:row>
                          <x14:rowItem u="[Tabel1].[Rute].&amp;[115]" d="115"/>
                          <x14:rowItem u="[Tabel1].[Table1.Kommune Navn].&amp;[Region Midtjylland]" d="Region Midtjylland"/>
                          <x14:rowItem u="[Table1].[Rutebeskrivelse].&amp;[Hinnerup - Hadsten - Langå]" d="Hinnerup - Hadsten - Langå"/>
                        </x14:row>
                        <x14:row>
                          <x14:rowItem u="[Tabel1].[Rute].&amp;[116]" d="116"/>
                          <x14:rowItem u="[Tabel1].[Table1.Kommune Navn].&amp;[Region Midtjylland]" d="Region Midtjylland"/>
                          <x14:rowItem u="[Table1].[Rutebeskrivelse].&amp;[Horsens - Nr. Snede - Herning]" d="Horsens - Nr. Snede - Herning"/>
                        </x14:row>
                        <x14:row>
                          <x14:rowItem u="[Tabel1].[Rute].&amp;[116U]" d="116U"/>
                          <x14:rowItem u="[Tabel1].[Table1.Kommune Navn].&amp;[Skanderborg]" d="Skanderborg"/>
                          <x14:rowItem u="[Table1].[Rutebeskrivelse].&amp;[(UDDANNELSESRUTE) Galten - Skovby - Harlev - Tilst]" d="(UDDANNELSESRUTE) Galten - Skovby - Harlev - Tilst"/>
                        </x14:row>
                        <x14:row>
                          <x14:rowItem u="[Tabel1].[Rute].&amp;[116U]" d="116U"/>
                          <x14:rowItem u="[Tabel1].[Table1.Kommune Navn].&amp;[Aarhus]" d="Aarhus"/>
                          <x14:rowItem u="[Table1].[Rutebeskrivelse].&amp;[(UDDANNELSESRUTE) Galten - Skovby - Harlev - Tilst]" d="(UDDANNELSESRUTE) Galten - Skovby - Harlev - Tilst"/>
                        </x14:row>
                        <x14:row>
                          <x14:rowItem u="[Tabel1].[Rute].&amp;[118]" d="118"/>
                          <x14:rowItem u="[Tabel1].[Table1.Kommune Navn].&amp;[Region Midtjylland]" d="Region Midtjylland"/>
                          <x14:rowItem u="[Table1].[Rutebeskrivelse].&amp;[Aarhus - Randers]" d="Aarhus - Randers"/>
                        </x14:row>
                        <x14:row>
                          <x14:rowItem u="[Tabel1].[Rute].&amp;[12]" d="12"/>
                          <x14:rowItem u="[Tabel1].[Table1.Kommune Navn].&amp;[Aarhus]" d="Aarhus"/>
                          <x14:rowItem u="[Table1].[Rutebeskrivelse].&amp;[Mejlby / Hjortshøj - Logistikparken]" d="Mejlby / Hjortshøj - Logistikparken"/>
                        </x14:row>
                        <x14:row>
                          <x14:rowItem u="[Tabel1].[Rute].&amp;[12 HO]" d="12 HO"/>
                          <x14:rowItem u="[Tabel1].[Table1.Kommune Navn].&amp;[Horsens]" d="Horsens"/>
                          <x14:rowItem u="[Table1].[Rutebeskrivelse].&amp;" d="(blank)"/>
                        </x14:row>
                        <x14:row>
                          <x14:rowItem u="[Tabel1].[Rute].&amp;[12 KNE]" d="12 KNE"/>
                          <x14:rowItem u="[Tabel1].[Table1.Kommune Navn].&amp;[Syddjurs]" d="Syddjurs"/>
                          <x14:rowItem u="[Table1].[Rutebeskrivelse].&amp;[Knebel - Ebeltoft Busterminal - Knebel]" d="Knebel - Ebeltoft Busterminal - Knebel"/>
                        </x14:row>
                        <x14:row>
                          <x14:rowItem u="[Tabel1].[Rute].&amp;[12 RA]" d="12 RA"/>
                          <x14:rowItem u="[Tabel1].[Table1.Kommune Navn].&amp;[Randers]" d="Randers"/>
                          <x14:rowItem u="[Table1].[Rutebeskrivelse].&amp;[Busterminalen - Sygehuset - Heimdalsvej - Helsted - Borup - Firkløverskolen]" d="Busterminalen - Sygehuset - Heimdalsvej - Helsted - Borup - Firkløverskolen"/>
                        </x14:row>
                        <x14:row>
                          <x14:rowItem u="[Tabel1].[Rute].&amp;[12 SI]" d="12 SI"/>
                          <x14:rowItem u="[Tabel1].[Table1.Kommune Navn].&amp;[Silkeborg]" d="Silkeborg"/>
                          <x14:rowItem u="[Table1].[Rutebeskrivelse].&amp;" d="(blank)"/>
                        </x14:row>
                        <x14:row>
                          <x14:rowItem u="[Tabel1].[Rute].&amp;[120]" d="120"/>
                          <x14:rowItem u="[Tabel1].[Table1.Kommune Navn].&amp;[Norddjurs]" d="Norddjurs"/>
                          <x14:rowItem u="[Table1].[Rutebeskrivelse].&amp;[Rønde - Kolind - Grenaa]" d="Rønde - Kolind - Grenaa"/>
                        </x14:row>
                        <x14:row>
                          <x14:rowItem u="[Tabel1].[Rute].&amp;[120]" d="120"/>
                          <x14:rowItem u="[Tabel1].[Table1.Kommune Navn].&amp;[Syddjurs]" d="Syddjurs"/>
                          <x14:rowItem u="[Table1].[Rutebeskrivelse].&amp;[Rønde - Kolind - Grenaa]" d="Rønde - Kolind - Grenaa"/>
                        </x14:row>
                        <x14:row>
                          <x14:rowItem u="[Tabel1].[Rute].&amp;[121]" d="121"/>
                          <x14:rowItem u="[Tabel1].[Table1.Kommune Navn].&amp;[Syddjurs]" d="Syddjurs"/>
                          <x14:rowItem u="[Table1].[Rutebeskrivelse].&amp;[Ryomgård - Rønde - Knebel (- Helgenæs)]" d="Ryomgård - Rønde - Knebel (- Helgenæs)"/>
                        </x14:row>
                        <x14:row>
                          <x14:rowItem u="[Tabel1].[Rute].&amp;[122]" d="122"/>
                          <x14:rowItem u="[Tabel1].[Table1.Kommune Navn].&amp;[Region Midtjylland]" d="Region Midtjylland"/>
                          <x14:rowItem u="[Table1].[Rutebeskrivelse].&amp;[Rønde - Tirstrup (- Balle) - Grenaa]" d="Rønde - Tirstrup (- Balle) - Grenaa"/>
                        </x14:row>
                        <x14:row>
                          <x14:rowItem u="[Tabel1].[Rute].&amp;[123]" d="123"/>
                          <x14:rowItem u="[Tabel1].[Table1.Kommune Navn].&amp;[Region Midtjylland]" d="Region Midtjylland"/>
                          <x14:rowItem u="[Table1].[Rutebeskrivelse].&amp;[Aarhus - Rønde - Ebeltoft]" d="Aarhus - Rønde - Ebeltoft"/>
                        </x14:row>
                        <x14:row>
                          <x14:rowItem u="[Tabel1].[Rute].&amp;[124]" d="124"/>
                          <x14:rowItem u="[Tabel1].[Table1.Kommune Navn].&amp;[Region Midtjylland]" d="Region Midtjylland"/>
                          <x14:rowItem u="[Table1].[Rutebeskrivelse].&amp;[Ringkøbing - Herning - Silkeborg - Aarhus]" d="Ringkøbing - Herning - Silkeborg - Aarhus"/>
                        </x14:row>
                        <x14:row>
                          <x14:rowItem u="[Tabel1].[Rute].&amp;[13]" d="13"/>
                          <x14:rowItem u="[Tabel1].[Table1.Kommune Navn].&amp;[Aarhus]" d="Aarhus"/>
                          <x14:rowItem u="[Table1].[Rutebeskrivelse].&amp;[Holme Parkvej - Frydenlund]" d="Holme Parkvej - Frydenlund"/>
                        </x14:row>
                        <x14:row>
                          <x14:rowItem u="[Tabel1].[Rute].&amp;[13 HO]" d="13 HO"/>
                          <x14:rowItem u="[Tabel1].[Table1.Kommune Navn].&amp;[Horsens]" d="Horsens"/>
                          <x14:rowItem u="[Table1].[Rutebeskrivelse].&amp;[Egebjerg - Gedved - Trafikterminalen]" d="Egebjerg - Gedved - Trafikterminalen"/>
                        </x14:row>
                        <x14:row>
                          <x14:rowItem u="[Tabel1].[Rute].&amp;[13 RA]" d="13 RA"/>
                          <x14:rowItem u="[Tabel1].[Table1.Kommune Navn].&amp;[Randers]" d="Randers"/>
                          <x14:rowItem u="[Table1].[Rutebeskrivelse].&amp;[Borup - Bjergby - Råsted - Svejstrup - Skelvangen - Vestervangsskolen]" d="Borup - Bjergby - Råsted - Svejstrup - Skelvangen - Vestervangsskolen"/>
                        </x14:row>
                        <x14:row>
                          <x14:rowItem u="[Tabel1].[Rute].&amp;[130]" d="130"/>
                          <x14:rowItem u="[Tabel1].[Table1.Kommune Navn].&amp;[Herning]" d="Herning"/>
                          <x14:rowItem u="[Table1].[Rutebeskrivelse].&amp;" d="(blank)"/>
                        </x14:row>
                        <x14:row>
                          <x14:rowItem u="[Tabel1].[Rute].&amp;[130]" d="130"/>
                          <x14:rowItem u="[Tabel1].[Table1.Kommune Navn].&amp;[Ikast-Brande]" d="Ikast-Brande"/>
                          <x14:rowItem u="[Table1].[Rutebeskrivelse].&amp;" d="(blank)"/>
                        </x14:row>
                        <x14:row>
                          <x14:rowItem u="[Tabel1].[Rute].&amp;[13S]" d="13S"/>
                          <x14:rowItem u="[Tabel1].[Table1.Kommune Navn].&amp;[Skive]" d="Skive"/>
                          <x14:rowItem u="[Table1].[Rutebeskrivelse].&amp;" d="(blank)"/>
                        </x14:row>
                        <x14:row>
                          <x14:rowItem u="[Tabel1].[Rute].&amp;[14]" d="14"/>
                          <x14:rowItem u="[Tabel1].[Table1.Kommune Navn].&amp;[Aarhus]" d="Aarhus"/>
                          <x14:rowItem u="[Table1].[Rutebeskrivelse].&amp;[Sabro - Grøfthøj]" d="Sabro - Grøfthøj"/>
                        </x14:row>
                        <x14:row>
                          <x14:rowItem u="[Tabel1].[Rute].&amp;[14 HO]" d="14 HO"/>
                          <x14:rowItem u="[Tabel1].[Table1.Kommune Navn].&amp;[Horsens]" d="Horsens"/>
                          <x14:rowItem u="[Table1].[Rutebeskrivelse].&amp;[Islandsvej - Hatting - Trafikterminalen]" d="Islandsvej - Hatting - Trafikterminalen"/>
                        </x14:row>
                        <x14:row>
                          <x14:rowItem u="[Tabel1].[Rute].&amp;[14 RA]" d="14 RA"/>
                          <x14:rowItem u="[Tabel1].[Table1.Kommune Navn].&amp;[Randers]" d="Randers"/>
                          <x14:rowItem u="[Table1].[Rutebeskrivelse].&amp;[Rismølleskolen - Udbyhøjvej - Tjærby - Gimming - Lem]" d="Rismølleskolen - Udbyhøjvej - Tjærby - Gimming - Lem"/>
                        </x14:row>
                        <x14:row>
                          <x14:rowItem u="[Tabel1].[Rute].&amp;[140]" d="140"/>
                          <x14:rowItem u="[Tabel1].[Table1.Kommune Navn].&amp;[Herning]" d="Herning"/>
                          <x14:rowItem u="[Table1].[Rutebeskrivelse].&amp;[Herning - Aulum - Hodsager - Feldborg - Haderup]" d="Herning - Aulum - Hodsager - Feldborg - Haderup"/>
                        </x14:row>
                        <x14:row>
                          <x14:rowItem u="[Tabel1].[Rute].&amp;[15]" d="15"/>
                          <x14:rowItem u="[Tabel1].[Table1.Kommune Navn].&amp;[Aarhus]" d="Aarhus"/>
                          <x14:rowItem u="[Table1].[Rutebeskrivelse].&amp;[Skejby Nordlandsvej - Brabrand Vest]" d="Skejby Nordlandsvej - Brabrand Vest"/>
                        </x14:row>
                        <x14:row>
                          <x14:rowItem u="[Tabel1].[Rute].&amp;[15 RA]" d="15 RA"/>
                          <x14:rowItem u="[Tabel1].[Table1.Kommune Navn].&amp;[Randers]" d="Randers"/>
                          <x14:rowItem u="[Table1].[Rutebeskrivelse].&amp;[Kristrup - Romalt - Paderup - Stånum]" d="Kristrup - Romalt - Paderup - Stånum"/>
                        </x14:row>
                        <x14:row>
                          <x14:rowItem u="[Tabel1].[Rute].&amp;[150]" d="150"/>
                          <x14:rowItem u="[Tabel1].[Table1.Kommune Navn].&amp;[Herning]" d="Herning"/>
                          <x14:rowItem u="[Table1].[Rutebeskrivelse].&amp;[Herning - Vildbjerg - Abildå - Ørnhøj]" d="Herning - Vildbjerg - Abildå - Ørnhøj"/>
                        </x14:row>
                        <x14:row>
                          <x14:rowItem u="[Tabel1].[Rute].&amp;[16]" d="16"/>
                          <x14:rowItem u="[Tabel1].[Table1.Kommune Navn].&amp;[Aarhus]" d="Aarhus"/>
                          <x14:rowItem u="[Table1].[Rutebeskrivelse].&amp;[Mejlby / Elev - Mårslet]" d="Mejlby / Elev - Mårslet"/>
                        </x14:row>
                        <x14:row>
                          <x14:rowItem u="[Tabel1].[Rute].&amp;[16 RA]" d="16 RA"/>
                          <x14:rowItem u="[Tabel1].[Table1.Kommune Navn].&amp;[Randers]" d="Randers"/>
                          <x14:rowItem u="[Table1].[Rutebeskrivelse].&amp;[Busterminalen - Århusvej - Frederiksdalvej - Sdr. Borup - Brusgård - Ølst - Sdr. Borup - Haslund - Vorup - Busterminalen]" d="Busterminalen - Århusvej - Frederiksdalvej - Sdr. Borup - Brusgård - Ølst - Sdr. Borup - Haslund - Vorup - Busterminalen"/>
                        </x14:row>
                        <x14:row>
                          <x14:rowItem u="[Tabel1].[Rute].&amp;[160]" d="160"/>
                          <x14:rowItem u="[Tabel1].[Table1.Kommune Navn].&amp;[Herning]" d="Herning"/>
                          <x14:rowItem u="[Table1].[Rutebeskrivelse].&amp;[Vildbjerg - Sørvad - Vind]" d="Vildbjerg - Sørvad - Vind"/>
                        </x14:row>
                        <x14:row>
                          <x14:rowItem u="[Tabel1].[Rute].&amp;[168U]" d="168U"/>
                          <x14:rowItem u="[Tabel1].[Table1.Kommune Navn].&amp;[Herning]" d="Herning"/>
                          <x14:rowItem u="[Table1].[Rutebeskrivelse].&amp;[Herning - Arnborg - Skarrild - Karstoft]" d="Herning - Arnborg - Skarrild - Karstoft"/>
                        </x14:row>
                        <x14:row>
                          <x14:rowItem u="[Tabel1].[Rute].&amp;[169U]" d="169U"/>
                          <x14:rowItem u="[Tabel1].[Table1.Kommune Navn].&amp;[Herning]" d="Herning"/>
                          <x14:rowItem u="[Table1].[Rutebeskrivelse].&amp;[Herning - Hammerum - Fasterholt]" d="Herning - Hammerum - Fasterholt"/>
                        </x14:row>
                        <x14:row>
                          <x14:rowItem u="[Tabel1].[Rute].&amp;[17]" d="17"/>
                          <x14:rowItem u="[Tabel1].[Table1.Kommune Navn].&amp;[Aarhus]" d="Aarhus"/>
                          <x14:rowItem u="[Table1].[Rutebeskrivelse].&amp;[Studstrup - Solbjerg]" d="Studstrup - Solbjerg"/>
                        </x14:row>
                        <x14:row>
                          <x14:rowItem u="[Tabel1].[Rute].&amp;[17 RA]" d="17 RA"/>
                          <x14:rowItem u="[Tabel1].[Table1.Kommune Navn].&amp;[Randers]" d="Randers"/>
                          <x14:rowItem u="[Table1].[Rutebeskrivelse].&amp;[Tirsdalens Skole - Søndermarksskolen - Tebbestrup]" d="Tirsdalens Skole - Søndermarksskolen - Tebbestrup"/>
                        </x14:row>
                        <x14:row>
                          <x14:rowItem u="[Tabel1].[Rute].&amp;[171]" d="171"/>
                          <x14:rowItem u="[Tabel1].[Table1.Kommune Navn].&amp;[Ikast-Brande]" d="Ikast-Brande"/>
                          <x14:rowItem u="[Table1].[Rutebeskrivelse].&amp;[Ikast - Tulstrup - Faurholt - Munklinde]" d="Ikast - Tulstrup - Faurholt - Munklinde"/>
                        </x14:row>
                        <x14:row>
                          <x14:rowItem u="[Tabel1].[Rute].&amp;[172]" d="172"/>
                          <x14:rowItem u="[Tabel1].[Table1.Kommune Navn].&amp;[Ikast-Brande]" d="Ikast-Brande"/>
                          <x14:rowItem u="[Table1].[Rutebeskrivelse].&amp;[Ikast - Bording - Engesvang - Pårup - Christianshede]" d="Ikast - Bording - Engesvang - Pårup - Christianshede"/>
                        </x14:row>
                        <x14:row>
                          <x14:rowItem u="[Tabel1].[Rute].&amp;[18]" d="18"/>
                          <x14:rowItem u="[Tabel1].[Table1.Kommune Navn].&amp;[Aarhus]" d="Aarhus"/>
                          <x14:rowItem u="[Table1].[Rutebeskrivelse].&amp;[Lystrup - Moesgaard Museum]" d="Lystrup - Moesgaard Museum"/>
                        </x14:row>
                        <x14:row>
                          <x14:rowItem u="[Tabel1].[Rute].&amp;[18 RA]" d="18 RA"/>
                          <x14:rowItem u="[Tabel1].[Table1.Kommune Navn].&amp;[Randers]" d="Randers"/>
                          <x14:rowItem u="[Table1].[Rutebeskrivelse].&amp;[Albæk - Busterminalen - Tebbestrup]" d="Albæk - Busterminalen - Tebbestrup"/>
                        </x14:row>
                        <x14:row>
                          <x14:rowItem u="[Tabel1].[Rute].&amp;[182]" d="182"/>
                          <x14:rowItem u="[Tabel1].[Table1.Kommune Navn].&amp;[Ikast-Brande]" d="Ikast-Brande"/>
                          <x14:rowItem u="[Table1].[Rutebeskrivelse].&amp;[Ikast - Gludsted - Hampen - Nr. Snede - Klovborg]" d="Ikast - Gludsted - Hampen - Nr. Snede - Klovborg"/>
                        </x14:row>
                        <x14:row>
                          <x14:rowItem u="[Tabel1].[Rute].&amp;[189]" d="189"/>
                          <x14:rowItem u="[Tabel1].[Table1.Kommune Navn].&amp;[Ikast-Brande]" d="Ikast-Brande"/>
                          <x14:rowItem u="[Table1].[Rutebeskrivelse].&amp;[Ikast - Ejstrupholm - Brande]" d="Ikast - Ejstrupholm - Brande"/>
                        </x14:row>
                        <x14:row>
                          <x14:rowItem u="[Tabel1].[Rute].&amp;[190]" d="190"/>
                          <x14:rowItem u="[Tabel1].[Table1.Kommune Navn].&amp;[Herning]" d="Herning"/>
                          <x14:rowItem u="[Table1].[Rutebeskrivelse].&amp;[Ikast - Brande - Uhre - Blåhøj]" d="Ikast - Brande - Uhre - Blåhøj"/>
                        </x14:row>
                        <x14:row>
                          <x14:rowItem u="[Tabel1].[Rute].&amp;[190]" d="190"/>
                          <x14:rowItem u="[Tabel1].[Table1.Kommune Navn].&amp;[Ikast-Brande]" d="Ikast-Brande"/>
                          <x14:rowItem u="[Table1].[Rutebeskrivelse].&amp;[Ikast - Brande - Uhre - Blåhøj]" d="Ikast - Brande - Uhre - Blåhøj"/>
                        </x14:row>
                        <x14:row>
                          <x14:rowItem u="[Tabel1].[Rute].&amp;[191]" d="191"/>
                          <x14:rowItem u="[Tabel1].[Table1.Kommune Navn].&amp;[Ikast-Brande]" d="Ikast-Brande"/>
                          <x14:rowItem u="[Table1].[Rutebeskrivelse].&amp;[Brande - Ejstrupholm - Nr. Snede]" d="Brande - Ejstrupholm - Nr. Snede"/>
                        </x14:row>
                        <x14:row>
                          <x14:rowItem u="[Tabel1].[Rute].&amp;[1A]" d="1A"/>
                          <x14:rowItem u="[Tabel1].[Table1.Kommune Navn].&amp;[Aarhus]" d="Aarhus"/>
                          <x14:rowItem u="[Table1].[Rutebeskrivelse].&amp;[Kolt - Vejlby / Skejbyparken]" d="Kolt - Vejlby / Skejbyparken"/>
                        </x14:row>
                        <x14:row>
                          <x14:rowItem u="[Tabel1].[Rute].&amp;[1A RA]" d="1A RA"/>
                          <x14:rowItem u="[Tabel1].[Table1.Kommune Navn].&amp;[Randers]" d="Randers"/>
                          <x14:rowItem u="[Table1].[Rutebeskrivelse].&amp;[Flyvervej/Platanvej - Glarbjergvej - Busterminalen - Kristrup/Vorup - Storcentret]" d="Flyvervej/Platanvej - Glarbjergvej - Busterminalen - Kristrup/Vorup - Storcentret"/>
                        </x14:row>
                        <x14:row>
                          <x14:rowItem u="[Tabel1].[Rute].&amp;[1U HB]" d="1U HB"/>
                          <x14:rowItem u="[Tabel1].[Table1.Kommune Navn].&amp;[Holstebro]" d="Holstebro"/>
                          <x14:rowItem u="[Table1].[Rutebeskrivelse].&amp;[Uddannelsessteder Døesvej og Nørre Boulevard]" d="Uddannelsessteder Døesvej og Nørre Boulevard"/>
                        </x14:row>
                        <x14:row>
                          <x14:rowItem u="[Tabel1].[Rute].&amp;[2 EB]" d="2 EB"/>
                          <x14:rowItem u="[Tabel1].[Table1.Kommune Navn].&amp;[Syddjurs]" d="Syddjurs"/>
                          <x14:rowItem u="[Table1].[Rutebeskrivelse].&amp;[Knebel - Agri - Femmøller - Molskroen (- Handrup) - Ebeltoft Busterminal]" d="Knebel - Agri - Femmøller - Molskroen (- Handrup) - Ebeltoft Busterminal"/>
                        </x14:row>
                        <x14:row>
                          <x14:rowItem u="[Tabel1].[Rute].&amp;[2 GR]" d="2 GR"/>
                          <x14:rowItem u="[Tabel1].[Table1.Kommune Navn].&amp;[Norddjurs]" d="Norddjurs"/>
                          <x14:rowItem u="[Table1].[Rutebeskrivelse].&amp;[Trafikterminalen - Fuglevænget - N P Josiassens Vej - Havnevej - Kattegatcentret - De Lichtenbergs Vej - Åboulevarden - Trafikterminalen]" d="Trafikterminalen - Fuglevænget - N P Josiassens Vej - Havnevej - Kattegatcentret - De Lichtenbergs Vej - Åboulevarden - Trafikterminalen"/>
                        </x14:row>
                        <x14:row>
                          <x14:rowItem u="[Tabel1].[Rute].&amp;[2 HB]" d="2 HB"/>
                          <x14:rowItem u="[Tabel1].[Table1.Kommune Navn].&amp;[Holstebro]" d="Holstebro"/>
                          <x14:rowItem u="[Table1].[Rutebeskrivelse].&amp;[Frøjk Møllevej - Vesterbrogade - Sønderparken]" d="Frøjk Møllevej - Vesterbrogade - Sønderparken"/>
                        </x14:row>
                        <x14:row>
                          <x14:rowItem u="[Tabel1].[Rute].&amp;[2 HE]" d="2 HE"/>
                          <x14:rowItem u="[Tabel1].[Table1.Kommune Navn].&amp;[Herning]" d="Herning"/>
                          <x14:rowItem u="[Table1].[Rutebeskrivelse].&amp;[Gjellerup]" d="Gjellerup"/>
                        </x14:row>
                        <x14:row>
                          <x14:rowItem u="[Tabel1].[Rute].&amp;[2 HO]" d="2 HO"/>
                          <x14:rowItem u="[Tabel1].[Table1.Kommune Navn].&amp;[Horsens]" d="Horsens"/>
                          <x14:rowItem u="[Table1].[Rutebeskrivelse].&amp;[Langmarksvej - Bakkesvinget - Chr. M. Østergårdsvej - Trafikterminalen]" d="Langmarksvej - Bakkesvinget - Chr. M. Østergårdsvej - Trafikterminalen"/>
                        </x14:row>
                        <x14:row>
                          <x14:rowItem u="[Tabel1].[Rute].&amp;[2 IK]" d="2 IK"/>
                          <x14:rowItem u="[Tabel1].[Table1.Kommune Navn].&amp;[Ikast-Brande]" d="Ikast-Brande"/>
                          <x14:rowItem u="[Table1].[Rutebeskrivelse].&amp;[Ikast Syd Norgesgade - Højris Alle - Grundtvigsvej - Thrigesvej - Kirkegade]" d="Ikast Syd Norgesgade - Højris Alle - Grundtvigsvej - Thrigesvej - Kirkegade"/>
                        </x14:row>
                        <x14:row>
                          <x14:rowItem u="[Tabel1].[Rute].&amp;[2 OD]" d="2 OD"/>
                          <x14:rowItem u="[Tabel1].[Table1.Kommune Navn].&amp;[Odder]" d="Odder"/>
                          <x14:rowItem u="[Table1].[Rutebeskrivelse].&amp;[Odder Busterminal - Ankjær - Odder Busterminal]" d="Odder Busterminal - Ankjær - Odder Busterminal"/>
                        </x14:row>
                        <x14:row>
                          <x14:rowItem u="[Tabel1].[Rute].&amp;[2 SI]" d="2 SI"/>
                          <x14:rowItem u="[Tabel1].[Table1.Kommune Navn].&amp;[Silkeborg]" d="Silkeborg"/>
                          <x14:rowItem u="[Table1].[Rutebeskrivelse].&amp;[Nytorv - Hvinningdal - Balle Kirkevej]" d="Nytorv - Hvinningdal - Balle Kirkevej"/>
                        </x14:row>
                        <x14:row>
                          <x14:rowItem u="[Tabel1].[Rute].&amp;[2 ST]" d="2 ST"/>
                          <x14:rowItem u="[Tabel1].[Table1.Kommune Navn].&amp;[Struer]" d="Struer"/>
                          <x14:rowItem u="[Table1].[Rutebeskrivelse].&amp;[(STRUER BYBUS) Ølbyvej - Parkskolen - Stentofterne - Industrivej]" d="(STRUER BYBUS) Ølbyvej - Parkskolen - Stentofterne - Industrivej"/>
                        </x14:row>
                        <x14:row>
                          <x14:rowItem u="[Tabel1].[Rute].&amp;[2 VI]" d="2 VI"/>
                          <x14:rowItem u="[Tabel1].[Table1.Kommune Navn].&amp;[Viborg]" d="Viborg"/>
                          <x14:rowItem u="[Table1].[Rutebeskrivelse].&amp;[Houlkær - Trappetorvet - Viborg Storcenter]" d="Houlkær - Trappetorvet - Viborg Storcenter"/>
                        </x14:row>
                        <x14:row>
                          <x14:rowItem u="[Tabel1].[Rute].&amp;[200]" d="200"/>
                          <x14:rowItem u="[Tabel1].[Table1.Kommune Navn].&amp;[Region Midtjylland]" d="Region Midtjylland"/>
                          <x14:rowItem u="[Table1].[Rutebeskrivelse].&amp;[Skanderborg - Aarhus - Hinnerup]" d="Skanderborg - Aarhus - Hinnerup"/>
                        </x14:row>
                        <x14:row>
                          <x14:rowItem u="[Tabel1].[Rute].&amp;[202]" d="202"/>
                          <x14:rowItem u="[Tabel1].[Table1.Kommune Navn].&amp;[Hedensted]" d="Hedensted"/>
                          <x14:rowItem u="[Table1].[Rutebeskrivelse].&amp;[Vejle - Hedensted - Horsens - Hovedgård (- Aarhus)]" d="Vejle - Hedensted - Horsens - Hovedgård (- Aarhus)"/>
                        </x14:row>
                        <x14:row>
                          <x14:rowItem u="[Tabel1].[Rute].&amp;[202]" d="202"/>
                          <x14:rowItem u="[Tabel1].[Table1.Kommune Navn].&amp;[Horsens]" d="Horsens"/>
                          <x14:rowItem u="[Table1].[Rutebeskrivelse].&amp;[Vejle - Hedensted - Horsens - Hovedgård (- Aarhus)]" d="Vejle - Hedensted - Horsens - Hovedgård (- Aarhus)"/>
                        </x14:row>
                        <x14:row>
                          <x14:rowItem u="[Tabel1].[Rute].&amp;[202]" d="202"/>
                          <x14:rowItem u="[Tabel1].[Table1.Kommune Navn].&amp;[Region Midtjylland]" d="Region Midtjylland"/>
                          <x14:rowItem u="[Table1].[Rutebeskrivelse].&amp;[Vejle - Hedensted - Horsens - Hovedgård (- Aarhus)]" d="Vejle - Hedensted - Horsens - Hovedgård (- Aarhus)"/>
                        </x14:row>
                        <x14:row>
                          <x14:rowItem u="[Tabel1].[Rute].&amp;[202]" d="202"/>
                          <x14:rowItem u="[Tabel1].[Table1.Kommune Navn].&amp;[Region Syddanmark]" d="Region Syddanmark"/>
                          <x14:rowItem u="[Table1].[Rutebeskrivelse].&amp;[Vejle - Hedensted - Horsens - Hovedgård (- Aarhus)]" d="Vejle - Hedensted - Horsens - Hovedgård (- Aarhus)"/>
                        </x14:row>
                        <x14:row>
                          <x14:rowItem u="[Tabel1].[Rute].&amp;[202]" d="202"/>
                          <x14:rowItem u="[Tabel1].[Table1.Kommune Navn].&amp;[Skanderborg]" d="Skanderborg"/>
                          <x14:rowItem u="[Table1].[Rutebeskrivelse].&amp;[Vejle - Hedensted - Horsens - Hovedgård (- Aarhus)]" d="Vejle - Hedensted - Horsens - Hovedgård (- Aarhus)"/>
                        </x14:row>
                        <x14:row>
                          <x14:rowItem u="[Tabel1].[Rute].&amp;[202]" d="202"/>
                          <x14:rowItem u="[Tabel1].[Table1.Kommune Navn].&amp;[Aarhus]" d="Aarhus"/>
                          <x14:rowItem u="[Table1].[Rutebeskrivelse].&amp;[Vejle - Hedensted - Horsens - Hovedgård (- Aarhus)]" d="Vejle - Hedensted - Horsens - Hovedgård (- Aarhus)"/>
                        </x14:row>
                        <x14:row>
                          <x14:rowItem u="[Tabel1].[Rute].&amp;[205]" d="205"/>
                          <x14:rowItem u="[Tabel1].[Table1.Kommune Navn].&amp;[Hedensted]" d="Hedensted"/>
                          <x14:rowItem u="[Table1].[Rutebeskrivelse].&amp;[Vejle - Stouby - Juelsminde]" d="Vejle - Stouby - Juelsminde"/>
                        </x14:row>
                        <x14:row>
                          <x14:rowItem u="[Tabel1].[Rute].&amp;[205]" d="205"/>
                          <x14:rowItem u="[Tabel1].[Table1.Kommune Navn].&amp;[Region Midtjylland]" d="Region Midtjylland"/>
                          <x14:rowItem u="[Table1].[Rutebeskrivelse].&amp;[Vejle - Stouby - Juelsminde]" d="Vejle - Stouby - Juelsminde"/>
                        </x14:row>
                        <x14:row>
                          <x14:rowItem u="[Tabel1].[Rute].&amp;[205]" d="205"/>
                          <x14:rowItem u="[Tabel1].[Table1.Kommune Navn].&amp;[Region Syddanmark]" d="Region Syddanmark"/>
                          <x14:rowItem u="[Table1].[Rutebeskrivelse].&amp;[Vejle - Stouby - Juelsminde]" d="Vejle - Stouby - Juelsminde"/>
                        </x14:row>
                        <x14:row>
                          <x14:rowItem u="[Tabel1].[Rute].&amp;[21]" d="21"/>
                          <x14:rowItem u="[Tabel1].[Table1.Kommune Navn].&amp;[Region Midtjylland]" d="Region Midtjylland"/>
                          <x14:rowItem u="[Table1].[Rutebeskrivelse].&amp;" d="(blank)"/>
                        </x14:row>
                        <x14:row>
                          <x14:rowItem u="[Tabel1].[Rute].&amp;[21 RA]" d="21 RA"/>
                          <x14:rowItem u="[Tabel1].[Table1.Kommune Navn].&amp;[Randers]" d="Randers"/>
                          <x14:rowItem u="[Table1].[Rutebeskrivelse].&amp;[Helsted - Busterminalen - Hadsundvej - Tradium - Vesterbakkeskolen]" d="Helsted - Busterminalen - Hadsundvej - Tradium - Vesterbakkeskolen"/>
                        </x14:row>
                        <x14:row>
                          <x14:rowItem u="[Tabel1].[Rute].&amp;[21 SI]" d="21 SI"/>
                          <x14:rowItem u="[Tabel1].[Table1.Kommune Navn].&amp;[Silkeborg]" d="Silkeborg"/>
                          <x14:rowItem u="[Table1].[Rutebeskrivelse].&amp;[Truust - Fårvang]" d="Truust - Fårvang"/>
                        </x14:row>
                        <x14:row>
                          <x14:rowItem u="[Tabel1].[Rute].&amp;[21 SKA]" d="21 SKA"/>
                          <x14:rowItem u="[Tabel1].[Table1.Kommune Navn].&amp;[Skanderborg]" d="Skanderborg"/>
                          <x14:rowItem u="[Table1].[Rutebeskrivelse].&amp;[Vrold - Skanderborg - Højvangen - Skanderborg Fælled - Skanderborg - Vrold]" d="Vrold - Skanderborg - Højvangen - Skanderborg Fælled - Skanderborg - Vrold"/>
                        </x14:row>
                        <x14:row>
                          <x14:rowItem u="[Tabel1].[Rute].&amp;[211]" d="211"/>
                          <x14:rowItem u="[Tabel1].[Table1.Kommune Navn].&amp;[Norddjurs]" d="Norddjurs"/>
                          <x14:rowItem u="[Table1].[Rutebeskrivelse].&amp;[Randers - Allingåbro - Ørsted (- Udbyhøj)]" d="Randers - Allingåbro - Ørsted (- Udbyhøj)"/>
                        </x14:row>
                        <x14:row>
                          <x14:rowItem u="[Tabel1].[Rute].&amp;[211]" d="211"/>
                          <x14:rowItem u="[Tabel1].[Table1.Kommune Navn].&amp;[Randers]" d="Randers"/>
                          <x14:rowItem u="[Table1].[Rutebeskrivelse].&amp;[Randers - Allingåbro - Ørsted (- Udbyhøj)]" d="Randers - Allingåbro - Ørsted (- Udbyhøj)"/>
                        </x14:row>
                        <x14:row>
                          <x14:rowItem u="[Tabel1].[Rute].&amp;[211]" d="211"/>
                          <x14:rowItem u="[Tabel1].[Table1.Kommune Navn].&amp;[Region Midtjylland]" d="Region Midtjylland"/>
                          <x14:rowItem u="[Table1].[Rutebeskrivelse].&amp;[Randers - Allingåbro - Ørsted (- Udbyhøj)]" d="Randers - Allingåbro - Ørsted (- Udbyhøj)"/>
                        </x14:row>
                        <x14:row>
                          <x14:rowItem u="[Tabel1].[Rute].&amp;[211U]" d="211U"/>
                          <x14:rowItem u="[Tabel1].[Table1.Kommune Navn].&amp;[Region Midtjylland]" d="Region Midtjylland"/>
                          <x14:rowItem u="[Table1].[Rutebeskrivelse].&amp;[(UDDANNELSESRUTE) Paderup - Allingåbro - Ørsted - Udbyhøj]" d="(UDDANNELSESRUTE) Paderup - Allingåbro - Ørsted - Udbyhøj"/>
                        </x14:row>
                        <x14:row>
                          <x14:rowItem u="[Tabel1].[Rute].&amp;[212]" d="212"/>
                          <x14:rowItem u="[Tabel1].[Table1.Kommune Navn].&amp;[Region Midtjylland]" d="Region Midtjylland"/>
                          <x14:rowItem u="[Table1].[Rutebeskrivelse].&amp;[Randers - Auning - Ryomgård]" d="Randers - Auning - Ryomgård"/>
                        </x14:row>
                        <x14:row>
                          <x14:rowItem u="[Tabel1].[Rute].&amp;[212U]" d="212U"/>
                          <x14:rowItem u="[Tabel1].[Table1.Kommune Navn].&amp;[Region Midtjylland]" d="Region Midtjylland"/>
                          <x14:rowItem u="[Table1].[Rutebeskrivelse].&amp;[(UDDANNELSESRUTE) Paderup - Auning - Ryomgård]" d="(UDDANNELSESRUTE) Paderup - Auning - Ryomgård"/>
                        </x14:row>
                        <x14:row>
                          <x14:rowItem u="[Tabel1].[Rute].&amp;[213]" d="213"/>
                          <x14:rowItem u="[Tabel1].[Table1.Kommune Navn].&amp;[Norddjurs]" d="Norddjurs"/>
                          <x14:rowItem u="[Table1].[Rutebeskrivelse].&amp;[Auning  - Vivild - Fjellerup - Glesborg]" d="Auning  - Vivild - Fjellerup - Glesborg"/>
                        </x14:row>
                        <x14:row>
                          <x14:rowItem u="[Tabel1].[Rute].&amp;[213U]" d="213U"/>
                          <x14:rowItem u="[Tabel1].[Table1.Kommune Navn].&amp;[Region Midtjylland]" d="Region Midtjylland"/>
                          <x14:rowItem u="[Table1].[Rutebeskrivelse].&amp;[(UDDANNELSESRUTE) Paderup - Uggelhuse -  Allingåbro - Vivild - Fjellerup]" d="(UDDANNELSESRUTE) Paderup - Uggelhuse -  Allingåbro - Vivild - Fjellerup"/>
                        </x14:row>
                        <x14:row>
                          <x14:rowItem u="[Tabel1].[Rute].&amp;[214]" d="214"/>
                          <x14:rowItem u="[Tabel1].[Table1.Kommune Navn].&amp;[Region Midtjylland]" d="Region Midtjylland"/>
                          <x14:rowItem u="[Table1].[Rutebeskrivelse].&amp;[Ryomgård - Glesborg - Grenaa]" d="Ryomgård - Glesborg - Grenaa"/>
                        </x14:row>
                        <x14:row>
                          <x14:rowItem u="[Tabel1].[Rute].&amp;[215]" d="215"/>
                          <x14:rowItem u="[Tabel1].[Table1.Kommune Navn].&amp;[Hedensted]" d="Hedensted"/>
                          <x14:rowItem u="[Table1].[Rutebeskrivelse].&amp;[Vejle - Nr. Snede - Silkeborg]" d="Vejle - Nr. Snede - Silkeborg"/>
                        </x14:row>
                        <x14:row>
                          <x14:rowItem u="[Tabel1].[Rute].&amp;[215]" d="215"/>
                          <x14:rowItem u="[Tabel1].[Table1.Kommune Navn].&amp;[Ikast-Brande]" d="Ikast-Brande"/>
                          <x14:rowItem u="[Table1].[Rutebeskrivelse].&amp;[Vejle - Nr. Snede - Silkeborg]" d="Vejle - Nr. Snede - Silkeborg"/>
                        </x14:row>
                        <x14:row>
                          <x14:rowItem u="[Tabel1].[Rute].&amp;[215]" d="215"/>
                          <x14:rowItem u="[Tabel1].[Table1.Kommune Navn].&amp;[Region Midtjylland]" d="Region Midtjylland"/>
                          <x14:rowItem u="[Table1].[Rutebeskrivelse].&amp;[Vejle - Nr. Snede - Silkeborg]" d="Vejle - Nr. Snede - Silkeborg"/>
                        </x14:row>
                        <x14:row>
                          <x14:rowItem u="[Tabel1].[Rute].&amp;[215]" d="215"/>
                          <x14:rowItem u="[Tabel1].[Table1.Kommune Navn].&amp;[Region Syddanmark]" d="Region Syddanmark"/>
                          <x14:rowItem u="[Table1].[Rutebeskrivelse].&amp;[Vejle - Nr. Snede - Silkeborg]" d="Vejle - Nr. Snede - Silkeborg"/>
                        </x14:row>
                        <x14:row>
                          <x14:rowItem u="[Tabel1].[Rute].&amp;[215]" d="215"/>
                          <x14:rowItem u="[Tabel1].[Table1.Kommune Navn].&amp;[Silkeborg]" d="Silkeborg"/>
                          <x14:rowItem u="[Table1].[Rutebeskrivelse].&amp;[Vejle - Nr. Snede - Silkeborg]" d="Vejle - Nr. Snede - Silkeborg"/>
                        </x14:row>
                        <x14:row>
                          <x14:rowItem u="[Tabel1].[Rute].&amp;[217]" d="217"/>
                          <x14:rowItem u="[Tabel1].[Table1.Kommune Navn].&amp;[Region Midtjylland]" d="Region Midtjylland"/>
                          <x14:rowItem u="[Table1].[Rutebeskrivelse].&amp;[Randers - Hornslet - Mørke - Rønde]" d="Randers - Hornslet - Mørke - Rønde"/>
                        </x14:row>
                        <x14:row>
                          <x14:rowItem u="[Tabel1].[Rute].&amp;[22]" d="22"/>
                          <x14:rowItem u="[Tabel1].[Table1.Kommune Navn].&amp;[Aarhus]" d="Aarhus"/>
                          <x14:rowItem u="[Table1].[Rutebeskrivelse].&amp;" d="(blank)"/>
                        </x14:row>
                        <x14:row>
                          <x14:rowItem u="[Tabel1].[Rute].&amp;[22 SI]" d="22 SI"/>
                          <x14:rowItem u="[Tabel1].[Table1.Kommune Navn].&amp;[Silkeborg]" d="Silkeborg"/>
                          <x14:rowItem u="[Table1].[Rutebeskrivelse].&amp;[Grauballe - Allingskovby]" d="Grauballe - Allingskovby"/>
                        </x14:row>
                        <x14:row>
                          <x14:rowItem u="[Tabel1].[Rute].&amp;[220]" d="220"/>
                          <x14:rowItem u="[Tabel1].[Table1.Kommune Navn].&amp;[Hedensted]" d="Hedensted"/>
                          <x14:rowItem u="[Table1].[Rutebeskrivelse].&amp;[Horsens - Uldum - Ølholm - Tørring]" d="Horsens - Uldum - Ølholm - Tørring"/>
                        </x14:row>
                        <x14:row>
                          <x14:rowItem u="[Tabel1].[Rute].&amp;[220]" d="220"/>
                          <x14:rowItem u="[Tabel1].[Table1.Kommune Navn].&amp;[Horsens]" d="Horsens"/>
                          <x14:rowItem u="[Table1].[Rutebeskrivelse].&amp;[Horsens - Uldum - Ølholm - Tørring]" d="Horsens - Uldum - Ølholm - Tørring"/>
                        </x14:row>
                        <x14:row>
                          <x14:rowItem u="[Tabel1].[Rute].&amp;[221]" d="221"/>
                          <x14:rowItem u="[Tabel1].[Table1.Kommune Navn].&amp;[Favrskov]" d="Favrskov"/>
                          <x14:rowItem u="[Table1].[Rutebeskrivelse].&amp;[Randers - Årslev - Voldum - Søby (- Hornslet)]" d="Randers - Årslev - Voldum - Søby (- Hornslet)"/>
                        </x14:row>
                        <x14:row>
                          <x14:rowItem u="[Tabel1].[Rute].&amp;[221]" d="221"/>
                          <x14:rowItem u="[Tabel1].[Table1.Kommune Navn].&amp;[Randers]" d="Randers"/>
                          <x14:rowItem u="[Table1].[Rutebeskrivelse].&amp;[Randers - Årslev - Voldum - Søby (- Hornslet)]" d="Randers - Årslev - Voldum - Søby (- Hornslet)"/>
                        </x14:row>
                        <x14:row>
                          <x14:rowItem u="[Tabel1].[Rute].&amp;[221]" d="221"/>
                          <x14:rowItem u="[Tabel1].[Table1.Kommune Navn].&amp;[Region Midtjylland]" d="Region Midtjylland"/>
                          <x14:rowItem u="[Table1].[Rutebeskrivelse].&amp;[Randers - Årslev - Voldum - Søby (- Hornslet)]" d="Randers - Årslev - Voldum - Søby (- Hornslet)"/>
                        </x14:row>
                        <x14:row>
                          <x14:rowItem u="[Tabel1].[Rute].&amp;[221]" d="221"/>
                          <x14:rowItem u="[Tabel1].[Table1.Kommune Navn].&amp;[Syddjurs]" d="Syddjurs"/>
                          <x14:rowItem u="[Table1].[Rutebeskrivelse].&amp;[Randers - Årslev - Voldum - Søby (- Hornslet)]" d="Randers - Årslev - Voldum - Søby (- Hornslet)"/>
                        </x14:row>
                        <x14:row>
                          <x14:rowItem u="[Tabel1].[Rute].&amp;[223]" d="223"/>
                          <x14:rowItem u="[Tabel1].[Table1.Kommune Navn].&amp;[Favrskov]" d="Favrskov"/>
                          <x14:rowItem u="[Table1].[Rutebeskrivelse].&amp;[Randers - Hammel - Silkeborg]" d="Randers - Hammel - Silkeborg"/>
                        </x14:row>
                        <x14:row>
                          <x14:rowItem u="[Tabel1].[Rute].&amp;[223]" d="223"/>
                          <x14:rowItem u="[Tabel1].[Table1.Kommune Navn].&amp;[Randers]" d="Randers"/>
                          <x14:rowItem u="[Table1].[Rutebeskrivelse].&amp;[Randers - Hammel - Silkeborg]" d="Randers - Hammel - Silkeborg"/>
                        </x14:row>
                        <x14:row>
                          <x14:rowItem u="[Tabel1].[Rute].&amp;[223]" d="223"/>
                          <x14:rowItem u="[Tabel1].[Table1.Kommune Navn].&amp;[Region Midtjylland]" d="Region Midtjylland"/>
                          <x14:rowItem u="[Table1].[Rutebeskrivelse].&amp;[Randers - Hammel - Silkeborg]" d="Randers - Hammel - Silkeborg"/>
                        </x14:row>
                        <x14:row>
                          <x14:rowItem u="[Tabel1].[Rute].&amp;[223]" d="223"/>
                          <x14:rowItem u="[Tabel1].[Table1.Kommune Navn].&amp;[Silkeborg]" d="Silkeborg"/>
                          <x14:rowItem u="[Table1].[Rutebeskrivelse].&amp;[Randers - Hammel - Silkeborg]" d="Randers - Hammel - Silkeborg"/>
                        </x14:row>
                        <x14:row>
                          <x14:rowItem u="[Tabel1].[Rute].&amp;[23]" d="23"/>
                          <x14:rowItem u="[Tabel1].[Table1.Kommune Navn].&amp;[Aarhus]" d="Aarhus"/>
                          <x14:rowItem u="[Table1].[Rutebeskrivelse].&amp;[Aarhus Rutebilstation - Aarhus Ø]" d="Aarhus Rutebilstation - Aarhus Ø"/>
                        </x14:row>
                        <x14:row>
                          <x14:rowItem u="[Tabel1].[Rute].&amp;[23 SI]" d="23 SI"/>
                          <x14:rowItem u="[Tabel1].[Table1.Kommune Navn].&amp;[Silkeborg]" d="Silkeborg"/>
                          <x14:rowItem u="[Table1].[Rutebeskrivelse].&amp;[Voel - Gjern - Fårvang]" d="Voel - Gjern - Fårvang"/>
                        </x14:row>
                        <x14:row>
                          <x14:rowItem u="[Tabel1].[Rute].&amp;[230]" d="230"/>
                          <x14:rowItem u="[Tabel1].[Table1.Kommune Navn].&amp;[Randers]" d="Randers"/>
                          <x14:rowItem u="[Table1].[Rutebeskrivelse].&amp;[Randers - Fårup - Hobro]" d="Randers - Fårup - Hobro"/>
                        </x14:row>
                        <x14:row>
                          <x14:rowItem u="[Tabel1].[Rute].&amp;[230]" d="230"/>
                          <x14:rowItem u="[Tabel1].[Table1.Kommune Navn].&amp;[Region Midtjylland]" d="Region Midtjylland"/>
                          <x14:rowItem u="[Table1].[Rutebeskrivelse].&amp;[Randers - Fårup - Hobro]" d="Randers - Fårup - Hobro"/>
                        </x14:row>
                        <x14:row>
                          <x14:rowItem u="[Tabel1].[Rute].&amp;[230]" d="230"/>
                          <x14:rowItem u="[Tabel1].[Table1.Kommune Navn].&amp;[Region Nordjylland]" d="Region Nordjylland"/>
                          <x14:rowItem u="[Table1].[Rutebeskrivelse].&amp;[Randers - Fårup - Hobro]" d="Randers - Fårup - Hobro"/>
                        </x14:row>
                        <x14:row>
                          <x14:rowItem u="[Tabel1].[Rute].&amp;[231]" d="231"/>
                          <x14:rowItem u="[Tabel1].[Table1.Kommune Navn].&amp;[Randers]" d="Randers"/>
                          <x14:rowItem u="[Table1].[Rutebeskrivelse].&amp;[Randers - Stevnstrup - Langå]" d="Randers - Stevnstrup - Langå"/>
                        </x14:row>
                        <x14:row>
                          <x14:rowItem u="[Tabel1].[Rute].&amp;[235]" d="235"/>
                          <x14:rowItem u="[Tabel1].[Table1.Kommune Navn].&amp;[Randers]" d="Randers"/>
                          <x14:rowItem u="[Table1].[Rutebeskrivelse].&amp;[Randers - Spentrup - Mariager]" d="Randers - Spentrup - Mariager"/>
                        </x14:row>
                        <x14:row>
                          <x14:rowItem u="[Tabel1].[Rute].&amp;[235]" d="235"/>
                          <x14:rowItem u="[Tabel1].[Table1.Kommune Navn].&amp;[Region Midtjylland]" d="Region Midtjylland"/>
                          <x14:rowItem u="[Table1].[Rutebeskrivelse].&amp;[Randers - Spentrup - Mariager]" d="Randers - Spentrup - Mariager"/>
                        </x14:row>
                        <x14:row>
                          <x14:rowItem u="[Tabel1].[Rute].&amp;[235]" d="235"/>
                          <x14:rowItem u="[Tabel1].[Table1.Kommune Navn].&amp;[Region Nordjylland]" d="Region Nordjylland"/>
                          <x14:rowItem u="[Table1].[Rutebeskrivelse].&amp;[Randers - Spentrup - Mariager]" d="Randers - Spentrup - Mariager"/>
                        </x14:row>
                        <x14:row>
                          <x14:rowItem u="[Tabel1].[Rute].&amp;[237]" d="237"/>
                          <x14:rowItem u="[Tabel1].[Table1.Kommune Navn].&amp;[Randers]" d="Randers"/>
                          <x14:rowItem u="[Table1].[Rutebeskrivelse].&amp;[Randers - Gjerlev - Havndal - Hadsund]" d="Randers - Gjerlev - Havndal - Hadsund"/>
                        </x14:row>
                        <x14:row>
                          <x14:rowItem u="[Tabel1].[Rute].&amp;[237]" d="237"/>
                          <x14:rowItem u="[Tabel1].[Table1.Kommune Navn].&amp;[Region Nordjylland]" d="Region Nordjylland"/>
                          <x14:rowItem u="[Table1].[Rutebeskrivelse].&amp;[Randers - Gjerlev - Havndal - Hadsund]" d="Randers - Gjerlev - Havndal - Hadsund"/>
                        </x14:row>
                        <x14:row>
                          <x14:rowItem u="[Tabel1].[Rute].&amp;[238]" d="238"/>
                          <x14:rowItem u="[Tabel1].[Table1.Kommune Navn].&amp;[Randers]" d="Randers"/>
                          <x14:rowItem u="[Table1].[Rutebeskrivelse].&amp;[Randers  - Mellerup - Tvede - Øster Tørslev - Udbyhøj]" d="Randers  - Mellerup - Tvede - Øster Tørslev - Udbyhøj"/>
                        </x14:row>
                        <x14:row>
                          <x14:rowItem u="[Tabel1].[Rute].&amp;[24 SI]" d="24 SI"/>
                          <x14:rowItem u="[Tabel1].[Table1.Kommune Navn].&amp;[Silkeborg]" d="Silkeborg"/>
                          <x14:rowItem u="[Table1].[Rutebeskrivelse].&amp;[Ellerup - Gjern]" d="Ellerup - Gjern"/>
                        </x14:row>
                        <x14:row>
                          <x14:rowItem u="[Tabel1].[Rute].&amp;[25 SI]" d="25 SI"/>
                          <x14:rowItem u="[Tabel1].[Table1.Kommune Navn].&amp;[Silkeborg]" d="Silkeborg"/>
                          <x14:rowItem u="[Table1].[Rutebeskrivelse].&amp;[Gjern - Sorring - Toustrup]" d="Gjern - Sorring - Toustrup"/>
                        </x14:row>
                        <x14:row>
                          <x14:rowItem u="[Tabel1].[Rute].&amp;[25S]" d="25S"/>
                          <x14:rowItem u="[Tabel1].[Table1.Kommune Navn].&amp;[Skanderborg]" d="Skanderborg"/>
                          <x14:rowItem u="[Table1].[Rutebeskrivelse].&amp;[(Smuk Fest) Skanderborg St. - Skanderborg Busterminal - Hotel Skanderborghus]" d="(Smuk Fest) Skanderborg St. - Skanderborg Busterminal - Hotel Skanderborghus"/>
                        </x14:row>
                        <x14:row>
                          <x14:rowItem u="[Tabel1].[Rute].&amp;[26S]" d="26S"/>
                          <x14:rowItem u="[Tabel1].[Table1.Kommune Navn].&amp;[Skanderborg]" d="Skanderborg"/>
                          <x14:rowItem u="[Table1].[Rutebeskrivelse].&amp;[(SmukFest) Skanderborg St. - KærligHeden]" d="(SmukFest) Skanderborg St. - KærligHeden"/>
                        </x14:row>
                        <x14:row>
                          <x14:rowItem u="[Tabel1].[Rute].&amp;[27 SI]" d="27 SI"/>
                          <x14:rowItem u="[Tabel1].[Table1.Kommune Navn].&amp;[Silkeborg]" d="Silkeborg"/>
                          <x14:rowItem u="[Table1].[Rutebeskrivelse].&amp;[Gjessø - Them - Salten - Frisholm]" d="Gjessø - Them - Salten - Frisholm"/>
                        </x14:row>
                        <x14:row>
                          <x14:rowItem u="[Tabel1].[Rute].&amp;[270]" d="270"/>
                          <x14:rowItem u="[Tabel1].[Table1.Kommune Navn].&amp;[Holstebro]" d="Holstebro"/>
                          <x14:rowItem u="[Table1].[Rutebeskrivelse].&amp;[Holstebro - Ulfborg - Thorsminde]" d="Holstebro - Ulfborg - Thorsminde"/>
                        </x14:row>
                        <x14:row>
                          <x14:rowItem u="[Tabel1].[Rute].&amp;[270]" d="270"/>
                          <x14:rowItem u="[Tabel1].[Table1.Kommune Navn].&amp;[Ringkøbing-Skjern]" d="Ringkøbing-Skjern"/>
                          <x14:rowItem u="[Table1].[Rutebeskrivelse].&amp;[Holstebro - Ulfborg - Thorsminde]" d="Holstebro - Ulfborg - Thorsminde"/>
                        </x14:row>
                        <x14:row>
                          <x14:rowItem u="[Tabel1].[Rute].&amp;[28 SI]" d="28 SI"/>
                          <x14:rowItem u="[Tabel1].[Table1.Kommune Navn].&amp;[Silkeborg]" d="Silkeborg"/>
                          <x14:rowItem u="[Table1].[Rutebeskrivelse].&amp;[Frisholm - Bryrup - Vinding]" d="Frisholm - Bryrup - Vinding"/>
                        </x14:row>
                        <x14:row>
                          <x14:rowItem u="[Tabel1].[Rute].&amp;[283]" d="283"/>
                          <x14:rowItem u="[Tabel1].[Table1.Kommune Navn].&amp;[Holstebro]" d="Holstebro"/>
                          <x14:rowItem u="[Table1].[Rutebeskrivelse].&amp;[Holstebro - Borbjerg - Ryde]" d="Holstebro - Borbjerg - Ryde"/>
                        </x14:row>
                        <x14:row>
                          <x14:rowItem u="[Tabel1].[Rute].&amp;[29 SI]" d="29 SI"/>
                          <x14:rowItem u="[Tabel1].[Table1.Kommune Navn].&amp;[Silkeborg]" d="Silkeborg"/>
                          <x14:rowItem u="[Table1].[Rutebeskrivelse].&amp;[Bryrup - Vrads - Hjøllund]" d="Bryrup - Vrads - Hjøllund"/>
                        </x14:row>
                        <x14:row>
                          <x14:rowItem u="[Tabel1].[Rute].&amp;[2A]" d="2A"/>
                          <x14:rowItem u="[Tabel1].[Table1.Kommune Navn].&amp;[Aarhus]" d="Aarhus"/>
                          <x14:rowItem u="[Table1].[Rutebeskrivelse].&amp;[Holme, Karetmagertoften - AUH Skejby / Trige]" d="Holme, Karetmagertoften - AUH Skejby / Trige"/>
                        </x14:row>
                        <x14:row>
                          <x14:rowItem u="[Tabel1].[Rute].&amp;[2A IK]" d="2A IK"/>
                          <x14:rowItem u="[Tabel1].[Table1.Kommune Navn].&amp;[Ikast-Brande]" d="Ikast-Brande"/>
                          <x14:rowItem u="[Table1].[Rutebeskrivelse].&amp;" d="(blank)"/>
                        </x14:row>
                        <x14:row>
                          <x14:rowItem u="[Tabel1].[Rute].&amp;[2A RA]" d="2A RA"/>
                          <x14:rowItem u="[Tabel1].[Table1.Kommune Navn].&amp;[Randers]" d="Randers"/>
                          <x14:rowItem u="[Table1].[Rutebeskrivelse].&amp;[Nordskellet - Statsskolen - Busterminalen - Sygehuset - Dronningborg]" d="Nordskellet - Statsskolen - Busterminalen - Sygehuset - Dronningborg"/>
                        </x14:row>
                        <x14:row>
                          <x14:rowItem u="[Tabel1].[Rute].&amp;[2B IK]" d="2B IK"/>
                          <x14:rowItem u="[Tabel1].[Table1.Kommune Navn].&amp;[Ikast-Brande]" d="Ikast-Brande"/>
                          <x14:rowItem u="[Table1].[Rutebeskrivelse].&amp;[Ikast Syd Marienlund - Thrigesvej - Bøgildlund]" d="Ikast Syd Marienlund - Thrigesvej - Bøgildlund"/>
                        </x14:row>
                        <x14:row>
                          <x14:rowItem u="[Tabel1].[Rute].&amp;[2N HE]" d="2N HE"/>
                          <x14:rowItem u="[Tabel1].[Table1.Kommune Navn].&amp;[Herning]" d="Herning"/>
                          <x14:rowItem u="[Table1].[Rutebeskrivelse].&amp;[JULENATBUS  Birk Centerpark - Gjellerup - Hammerum]" d="JULENATBUS  Birk Centerpark - Gjellerup - Hammerum"/>
                        </x14:row>
                        <x14:row>
                          <x14:rowItem u="[Tabel1].[Rute].&amp;[3  HB]" d="3  HB"/>
                          <x14:rowItem u="[Tabel1].[Table1.Kommune Navn].&amp;[Holstebro]" d="Holstebro"/>
                          <x14:rowItem u="[Table1].[Rutebeskrivelse].&amp;[Særkærparken, Nupark og Vejrum]" d="Særkærparken, Nupark og Vejrum"/>
                        </x14:row>
                        <x14:row>
                          <x14:rowItem u="[Tabel1].[Rute].&amp;[3  HB]" d="3  HB"/>
                          <x14:rowItem u="[Tabel1].[Table1.Kommune Navn].&amp;[Struer]" d="Struer"/>
                          <x14:rowItem u="[Table1].[Rutebeskrivelse].&amp;[Særkærparken, Nupark og Vejrum]" d="Særkærparken, Nupark og Vejrum"/>
                        </x14:row>
                        <x14:row>
                          <x14:rowItem u="[Tabel1].[Rute].&amp;[3 EB]" d="3 EB"/>
                          <x14:rowItem u="[Tabel1].[Table1.Kommune Navn].&amp;[Syddjurs]" d="Syddjurs"/>
                          <x14:rowItem u="[Table1].[Rutebeskrivelse].&amp;[Ebeltoft Busterminal - Ebeltoft C. - Boeslum - Øer - Ebeltoft Busterminal]" d="Ebeltoft Busterminal - Ebeltoft C. - Boeslum - Øer - Ebeltoft Busterminal"/>
                        </x14:row>
                        <x14:row>
                          <x14:rowItem u="[Tabel1].[Rute].&amp;[3 GR]" d="3 GR"/>
                          <x14:rowItem u="[Tabel1].[Table1.Kommune Navn].&amp;[Norddjurs]" d="Norddjurs"/>
                          <x14:rowItem u="[Table1].[Rutebeskrivelse].&amp;[Trafikterminalen - Mellemstrupvej - Åstrupvej - Trafikterminalen - Fuglevænget - N P Josiassens Vej - Havnevej - Kattegatcentret - De Lichtensbergs Vej - Åboulevarden - Trafikterminalen]" d="Trafikterminalen - Mellemstrupvej - Åstrupvej - Trafikterminalen - Fuglevænget - N P Josiassens Vej - Havnevej - Kattegatcentret - De Lichtensbergs Vej - Åboulevarden - Trafikterminalen"/>
                        </x14:row>
                        <x14:row>
                          <x14:rowItem u="[Tabel1].[Rute].&amp;[3 HE]" d="3 HE"/>
                          <x14:rowItem u="[Tabel1].[Table1.Kommune Navn].&amp;[Herning]" d="Herning"/>
                          <x14:rowItem u="[Table1].[Rutebeskrivelse].&amp;[Snejbjerg]" d="Snejbjerg"/>
                        </x14:row>
                        <x14:row>
                          <x14:rowItem u="[Tabel1].[Rute].&amp;[3 HO]" d="3 HO"/>
                          <x14:rowItem u="[Tabel1].[Table1.Kommune Navn].&amp;[Horsens]" d="Horsens"/>
                          <x14:rowItem u="[Table1].[Rutebeskrivelse].&amp;[Sundhedshuset - Strandpromenaden - Chr. M. Østergårdsvej - Bakkesvinget - Trafikterminalen]" d="Sundhedshuset - Strandpromenaden - Chr. M. Østergårdsvej - Bakkesvinget - Trafikterminalen"/>
                        </x14:row>
                        <x14:row>
                          <x14:rowItem u="[Tabel1].[Rute].&amp;[3 OD]" d="3 OD"/>
                          <x14:rowItem u="[Tabel1].[Table1.Kommune Navn].&amp;[Odder]" d="Odder"/>
                          <x14:rowItem u="[Table1].[Rutebeskrivelse].&amp;[Odder Busterminal - Vennelundsvej - Odder Busterminal]" d="Odder Busterminal - Vennelundsvej - Odder Busterminal"/>
                        </x14:row>
                        <x14:row>
                          <x14:rowItem u="[Tabel1].[Rute].&amp;[3 RA]" d="3 RA"/>
                          <x14:rowItem u="[Tabel1].[Table1.Kommune Navn].&amp;[Randers]" d="Randers"/>
                          <x14:rowItem u="[Table1].[Rutebeskrivelse].&amp;[Nordskellet - Helsted - Vestervangsskolen - Busterminalen - Kristrup - Romalt]" d="Nordskellet - Helsted - Vestervangsskolen - Busterminalen - Kristrup - Romalt"/>
                        </x14:row>
                        <x14:row>
                          <x14:rowItem u="[Tabel1].[Rute].&amp;[3 SI]" d="3 SI"/>
                          <x14:rowItem u="[Tabel1].[Table1.Kommune Navn].&amp;[Silkeborg]" d="Silkeborg"/>
                          <x14:rowItem u="[Table1].[Rutebeskrivelse].&amp;[Lysbro - Hvinningdalskolen]" d="Lysbro - Hvinningdalskolen"/>
                        </x14:row>
                        <x14:row>
                          <x14:rowItem u="[Tabel1].[Rute].&amp;[3 VI]" d="3 VI"/>
                          <x14:rowItem u="[Tabel1].[Table1.Kommune Navn].&amp;[Viborg]" d="Viborg"/>
                          <x14:rowItem u="[Table1].[Rutebeskrivelse].&amp;[Højparken - Trappetorvet - Engelborg]" d="Højparken - Trappetorvet - Engelborg"/>
                        </x14:row>
                        <x14:row>
                          <x14:rowItem u="[Tabel1].[Rute].&amp;[300S]" d="300S"/>
                          <x14:rowItem u="[Tabel1].[Table1.Kommune Navn].&amp;[Region Midtjylland]" d="Region Midtjylland"/>
                          <x14:rowItem u="[Table1].[Rutebeskrivelse].&amp;[(SmukFest) Skanderborg - Aarhus]" d="(SmukFest) Skanderborg - Aarhus"/>
                        </x14:row>
                        <x14:row>
                          <x14:rowItem u="[Tabel1].[Rute].&amp;[302]" d="302"/>
                          <x14:rowItem u="[Tabel1].[Table1.Kommune Navn].&amp;[Odder]" d="Odder"/>
                          <x14:rowItem u="[Table1].[Rutebeskrivelse].&amp;[Aarhus - Beder - Byager - Malling - Norsminde - Odder]" d="Aarhus - Beder - Byager - Malling - Norsminde - Odder"/>
                        </x14:row>
                        <x14:row>
                          <x14:rowItem u="[Tabel1].[Rute].&amp;[302]" d="302"/>
                          <x14:rowItem u="[Tabel1].[Table1.Kommune Navn].&amp;[Region Midtjylland]" d="Region Midtjylland"/>
                          <x14:rowItem u="[Table1].[Rutebeskrivelse].&amp;[Aarhus - Beder - Byager - Malling - Norsminde - Odder]" d="Aarhus - Beder - Byager - Malling - Norsminde - Odder"/>
                        </x14:row>
                        <x14:row>
                          <x14:rowItem u="[Tabel1].[Rute].&amp;[302]" d="302"/>
                          <x14:rowItem u="[Tabel1].[Table1.Kommune Navn].&amp;[Aarhus]" d="Aarhus"/>
                          <x14:rowItem u="[Table1].[Rutebeskrivelse].&amp;[Aarhus - Beder - Byager - Malling - Norsminde - Odder]" d="Aarhus - Beder - Byager - Malling - Norsminde - Odder"/>
                        </x14:row>
                        <x14:row>
                          <x14:rowItem u="[Tabel1].[Rute].&amp;[306]" d="306"/>
                          <x14:rowItem u="[Tabel1].[Table1.Kommune Navn].&amp;[Horsens]" d="Horsens"/>
                          <x14:rowItem u="[Table1].[Rutebeskrivelse].&amp;[Odder - Hundslund - Horsens]" d="Odder - Hundslund - Horsens"/>
                        </x14:row>
                        <x14:row>
                          <x14:rowItem u="[Tabel1].[Rute].&amp;[306]" d="306"/>
                          <x14:rowItem u="[Tabel1].[Table1.Kommune Navn].&amp;[Odder]" d="Odder"/>
                          <x14:rowItem u="[Table1].[Rutebeskrivelse].&amp;[Odder - Hundslund - Horsens]" d="Odder - Hundslund - Horsens"/>
                        </x14:row>
                        <x14:row>
                          <x14:rowItem u="[Tabel1].[Rute].&amp;[306]" d="306"/>
                          <x14:rowItem u="[Tabel1].[Table1.Kommune Navn].&amp;[Region Midtjylland]" d="Region Midtjylland"/>
                          <x14:rowItem u="[Table1].[Rutebeskrivelse].&amp;[Odder - Hundslund - Horsens]" d="Odder - Hundslund - Horsens"/>
                        </x14:row>
                        <x14:row>
                          <x14:rowItem u="[Tabel1].[Rute].&amp;[307S]" d="307S"/>
                          <x14:rowItem u="[Tabel1].[Table1.Kommune Navn].&amp;[Region Midtjylland]" d="Region Midtjylland"/>
                          <x14:rowItem u="[Table1].[Rutebeskrivelse].&amp;[(SmukFest) Skanderborg - Horsens]" d="(SmukFest) Skanderborg - Horsens"/>
                        </x14:row>
                        <x14:row>
                          <x14:rowItem u="[Tabel1].[Rute].&amp;[309]" d="309"/>
                          <x14:rowItem u="[Tabel1].[Table1.Kommune Navn].&amp;[Skanderborg]" d="Skanderborg"/>
                          <x14:rowItem u="[Table1].[Rutebeskrivelse].&amp;[Skanderborg - Stilling - Jeksen - Stjær - Skovby - Galten (- Herskind)]" d="Skanderborg - Stilling - Jeksen - Stjær - Skovby - Galten (- Herskind)"/>
                        </x14:row>
                        <x14:row>
                          <x14:rowItem u="[Tabel1].[Rute].&amp;[309S]" d="309S"/>
                          <x14:rowItem u="[Tabel1].[Table1.Kommune Navn].&amp;[Skanderborg]" d="Skanderborg"/>
                          <x14:rowItem u="[Table1].[Rutebeskrivelse].&amp;[(SmukFest) Skanderborg - Stilling - Jeksen - Stjær - Skovby - Galten - Låsby]" d="(SmukFest) Skanderborg - Stilling - Jeksen - Stjær - Skovby - Galten - Låsby"/>
                        </x14:row>
                        <x14:row>
                          <x14:rowItem u="[Tabel1].[Rute].&amp;[31]" d="31"/>
                          <x14:rowItem u="[Tabel1].[Table1.Kommune Navn].&amp;[Aarhus]" d="Aarhus"/>
                          <x14:rowItem u="[Table1].[Rutebeskrivelse].&amp;[Aarhus Rutebilstation - Moesgård Strand]" d="Aarhus Rutebilstation - Moesgård Strand"/>
                        </x14:row>
                        <x14:row>
                          <x14:rowItem u="[Tabel1].[Rute].&amp;[31 SI]" d="31 SI"/>
                          <x14:rowItem u="[Tabel1].[Table1.Kommune Navn].&amp;[Silkeborg]" d="Silkeborg"/>
                          <x14:rowItem u="[Table1].[Rutebeskrivelse].&amp;[Lemming - Serup - Skægkær - Silkeborg]" d="Lemming - Serup - Skægkær - Silkeborg"/>
                        </x14:row>
                        <x14:row>
                          <x14:rowItem u="[Tabel1].[Rute].&amp;[311]" d="311"/>
                          <x14:rowItem u="[Tabel1].[Table1.Kommune Navn].&amp;[Skanderborg]" d="Skanderborg"/>
                          <x14:rowItem u="[Table1].[Rutebeskrivelse].&amp;[Glarbo - Ry - Skanderborg]" d="Glarbo - Ry - Skanderborg"/>
                        </x14:row>
                        <x14:row>
                          <x14:rowItem u="[Tabel1].[Rute].&amp;[311S]" d="311S"/>
                          <x14:rowItem u="[Tabel1].[Table1.Kommune Navn].&amp;[Region Midtjylland]" d="Region Midtjylland"/>
                          <x14:rowItem u="[Table1].[Rutebeskrivelse].&amp;[(SmukFest) Skanderborg - Ry - Glarbo - Silkeborg]" d="(SmukFest) Skanderborg - Ry - Glarbo - Silkeborg"/>
                        </x14:row>
                        <x14:row>
                          <x14:rowItem u="[Tabel1].[Rute].&amp;[311S]" d="311S"/>
                          <x14:rowItem u="[Tabel1].[Table1.Kommune Navn].&amp;[Silkeborg]" d="Silkeborg"/>
                          <x14:rowItem u="[Table1].[Rutebeskrivelse].&amp;[(SmukFest) Skanderborg - Ry - Glarbo - Silkeborg]" d="(SmukFest) Skanderborg - Ry - Glarbo - Silkeborg"/>
                        </x14:row>
                        <x14:row>
                          <x14:rowItem u="[Tabel1].[Rute].&amp;[311S]" d="311S"/>
                          <x14:rowItem u="[Tabel1].[Table1.Kommune Navn].&amp;[Skanderborg]" d="Skanderborg"/>
                          <x14:rowItem u="[Table1].[Rutebeskrivelse].&amp;[(SmukFest) Skanderborg - Ry - Glarbo - Silkeborg]" d="(SmukFest) Skanderborg - Ry - Glarbo - Silkeborg"/>
                        </x14:row>
                        <x14:row>
                          <x14:rowItem u="[Tabel1].[Rute].&amp;[312]" d="312"/>
                          <x14:rowItem u="[Tabel1].[Table1.Kommune Navn].&amp;[Syddjurs]" d="Syddjurs"/>
                          <x14:rowItem u="[Table1].[Rutebeskrivelse].&amp;[Ryomgård - Kolind - Tirstrup - Ebeltoft]" d="Ryomgård - Kolind - Tirstrup - Ebeltoft"/>
                        </x14:row>
                        <x14:row>
                          <x14:rowItem u="[Tabel1].[Rute].&amp;[313]" d="313"/>
                          <x14:rowItem u="[Tabel1].[Table1.Kommune Navn].&amp;[Favrskov]" d="Favrskov"/>
                          <x14:rowItem u="[Table1].[Rutebeskrivelse].&amp;[Silkeborg - Fårvang  (- Thorsø)]" d="Silkeborg - Fårvang  (- Thorsø)"/>
                        </x14:row>
                        <x14:row>
                          <x14:rowItem u="[Tabel1].[Rute].&amp;[313]" d="313"/>
                          <x14:rowItem u="[Tabel1].[Table1.Kommune Navn].&amp;[Silkeborg]" d="Silkeborg"/>
                          <x14:rowItem u="[Table1].[Rutebeskrivelse].&amp;[Silkeborg - Fårvang  (- Thorsø)]" d="Silkeborg - Fårvang  (- Thorsø)"/>
                        </x14:row>
                        <x14:row>
                          <x14:rowItem u="[Tabel1].[Rute].&amp;[314]" d="314"/>
                          <x14:rowItem u="[Tabel1].[Table1.Kommune Navn].&amp;[Favrskov]" d="Favrskov"/>
                          <x14:rowItem u="[Table1].[Rutebeskrivelse].&amp;[Thorsø - Hammel - Skjød - Hadsten]" d="Thorsø - Hammel - Skjød - Hadsten"/>
                        </x14:row>
                        <x14:row>
                          <x14:rowItem u="[Tabel1].[Rute].&amp;[314]" d="314"/>
                          <x14:rowItem u="[Tabel1].[Table1.Kommune Navn].&amp;[Region Midtjylland]" d="Region Midtjylland"/>
                          <x14:rowItem u="[Table1].[Rutebeskrivelse].&amp;[Thorsø - Hammel - Skjød - Hadsten]" d="Thorsø - Hammel - Skjød - Hadsten"/>
                        </x14:row>
                        <x14:row>
                          <x14:rowItem u="[Tabel1].[Rute].&amp;[319]" d="319"/>
                          <x14:rowItem u="[Tabel1].[Table1.Kommune Navn].&amp;[Norddjurs]" d="Norddjurs"/>
                          <x14:rowItem u="[Table1].[Rutebeskrivelse].&amp;[Hornslet - Auning - Allingåbro - Ørsted]" d="Hornslet - Auning - Allingåbro - Ørsted"/>
                        </x14:row>
                        <x14:row>
                          <x14:rowItem u="[Tabel1].[Rute].&amp;[319]" d="319"/>
                          <x14:rowItem u="[Tabel1].[Table1.Kommune Navn].&amp;[Region Midtjylland]" d="Region Midtjylland"/>
                          <x14:rowItem u="[Table1].[Rutebeskrivelse].&amp;[Hornslet - Auning - Allingåbro - Ørsted]" d="Hornslet - Auning - Allingåbro - Ørsted"/>
                        </x14:row>
                        <x14:row>
                          <x14:rowItem u="[Tabel1].[Rute].&amp;[319]" d="319"/>
                          <x14:rowItem u="[Tabel1].[Table1.Kommune Navn].&amp;[Syddjurs]" d="Syddjurs"/>
                          <x14:rowItem u="[Table1].[Rutebeskrivelse].&amp;[Hornslet - Auning - Allingåbro - Ørsted]" d="Hornslet - Auning - Allingåbro - Ørsted"/>
                        </x14:row>
                        <x14:row>
                          <x14:rowItem u="[Tabel1].[Rute].&amp;[32]" d="32"/>
                          <x14:rowItem u="[Tabel1].[Table1.Kommune Navn].&amp;[Aarhus]" d="Aarhus"/>
                          <x14:rowItem u="[Table1].[Rutebeskrivelse].&amp;[Lystrup - Egaa Gymnasium]" d="Lystrup - Egaa Gymnasium"/>
                        </x14:row>
                        <x14:row>
                          <x14:rowItem u="[Tabel1].[Rute].&amp;[32 SI]" d="32 SI"/>
                          <x14:rowItem u="[Tabel1].[Table1.Kommune Navn].&amp;[Silkeborg]" d="Silkeborg"/>
                          <x14:rowItem u="[Table1].[Rutebeskrivelse].&amp;[Kragelund - Øster Bording - Silkeborg]" d="Kragelund - Øster Bording - Silkeborg"/>
                        </x14:row>
                        <x14:row>
                          <x14:rowItem u="[Tabel1].[Rute].&amp;[330]" d="330"/>
                          <x14:rowItem u="[Tabel1].[Table1.Kommune Navn].&amp;[Skanderborg]" d="Skanderborg"/>
                          <x14:rowItem u="[Table1].[Rutebeskrivelse].&amp;[Skanderborg - Hårby - Veng - Nr. Vissing - Låsby]" d="Skanderborg - Hårby - Veng - Nr. Vissing - Låsby"/>
                        </x14:row>
                        <x14:row>
                          <x14:rowItem u="[Tabel1].[Rute].&amp;[331]" d="331"/>
                          <x14:rowItem u="[Tabel1].[Table1.Kommune Navn].&amp;[Region Midtjylland]" d="Region Midtjylland"/>
                          <x14:rowItem u="[Table1].[Rutebeskrivelse].&amp;[Skanderborg - Virring - Odder]" d="Skanderborg - Virring - Odder"/>
                        </x14:row>
                        <x14:row>
                          <x14:rowItem u="[Tabel1].[Rute].&amp;[331S]" d="331S"/>
                          <x14:rowItem u="[Tabel1].[Table1.Kommune Navn].&amp;[Region Midtjylland]" d="Region Midtjylland"/>
                          <x14:rowItem u="[Table1].[Rutebeskrivelse].&amp;[(SmukFest) Skanderborg - Virring - Solbjerg - Odder]" d="(SmukFest) Skanderborg - Virring - Solbjerg - Odder"/>
                        </x14:row>
                        <x14:row>
                          <x14:rowItem u="[Tabel1].[Rute].&amp;[335]" d="335"/>
                          <x14:rowItem u="[Tabel1].[Table1.Kommune Navn].&amp;[Struer]" d="Struer"/>
                          <x14:rowItem u="[Table1].[Rutebeskrivelse].&amp;[Struer - Linde]" d="Struer - Linde"/>
                        </x14:row>
                        <x14:row>
                          <x14:rowItem u="[Tabel1].[Rute].&amp;[34 SI]" d="34 SI"/>
                          <x14:rowItem u="[Tabel1].[Table1.Kommune Navn].&amp;[Silkeborg]" d="Silkeborg"/>
                          <x14:rowItem u="[Table1].[Rutebeskrivelse].&amp;[Sejs - Hårup - Linå - Mollerup - Laven]" d="Sejs - Hårup - Linå - Mollerup - Laven"/>
                        </x14:row>
                        <x14:row>
                          <x14:rowItem u="[Tabel1].[Rute].&amp;[342]" d="342"/>
                          <x14:rowItem u="[Tabel1].[Table1.Kommune Navn].&amp;[Struer]" d="Struer"/>
                          <x14:rowItem u="[Table1].[Rutebeskrivelse].&amp;[Struer - Humlum - Oddesund - Struer]" d="Struer - Humlum - Oddesund - Struer"/>
                        </x14:row>
                        <x14:row>
                          <x14:rowItem u="[Tabel1].[Rute].&amp;[346]" d="346"/>
                          <x14:rowItem u="[Tabel1].[Table1.Kommune Navn].&amp;[Struer]" d="Struer"/>
                          <x14:rowItem u="[Table1].[Rutebeskrivelse].&amp;[Struer - Bremdal - Venø]" d="Struer - Bremdal - Venø"/>
                        </x14:row>
                        <x14:row>
                          <x14:rowItem u="[Tabel1].[Rute].&amp;[349]" d="349"/>
                          <x14:rowItem u="[Tabel1].[Table1.Kommune Navn].&amp;[Struer]" d="Struer"/>
                          <x14:rowItem u="[Table1].[Rutebeskrivelse].&amp;[Hvidbjerg - Jegindø  - Hvidbjerg - Struer]" d="Hvidbjerg - Jegindø  - Hvidbjerg - Struer"/>
                        </x14:row>
                        <x14:row>
                          <x14:rowItem u="[Tabel1].[Rute].&amp;[35]" d="35"/>
                          <x14:rowItem u="[Tabel1].[Table1.Kommune Navn].&amp;[Aarhus]" d="Aarhus"/>
                          <x14:rowItem u="[Table1].[Rutebeskrivelse].&amp;[Brabrand Vest - Aarhus Gymnasium, Tilst]" d="Brabrand Vest - Aarhus Gymnasium, Tilst"/>
                        </x14:row>
                        <x14:row>
                          <x14:rowItem u="[Tabel1].[Rute].&amp;[35 SI]" d="35 SI"/>
                          <x14:rowItem u="[Tabel1].[Table1.Kommune Navn].&amp;[Silkeborg]" d="Silkeborg"/>
                          <x14:rowItem u="[Table1].[Rutebeskrivelse].&amp;[Frederiksdal - Kragelund - Funder]" d="Frederiksdal - Kragelund - Funder"/>
                        </x14:row>
                        <x14:row>
                          <x14:rowItem u="[Tabel1].[Rute].&amp;[351]" d="351"/>
                          <x14:rowItem u="[Tabel1].[Table1.Kommune Navn].&amp;[Norddjurs]" d="Norddjurs"/>
                          <x14:rowItem u="[Table1].[Rutebeskrivelse].&amp;[Grenaa - Ebeltoft]" d="Grenaa - Ebeltoft"/>
                        </x14:row>
                        <x14:row>
                          <x14:rowItem u="[Tabel1].[Rute].&amp;[351]" d="351"/>
                          <x14:rowItem u="[Tabel1].[Table1.Kommune Navn].&amp;[Region Midtjylland]" d="Region Midtjylland"/>
                          <x14:rowItem u="[Table1].[Rutebeskrivelse].&amp;[Grenaa - Ebeltoft]" d="Grenaa - Ebeltoft"/>
                        </x14:row>
                        <x14:row>
                          <x14:rowItem u="[Tabel1].[Rute].&amp;[351]" d="351"/>
                          <x14:rowItem u="[Tabel1].[Table1.Kommune Navn].&amp;[Syddjurs]" d="Syddjurs"/>
                          <x14:rowItem u="[Table1].[Rutebeskrivelse].&amp;[Grenaa - Ebeltoft]" d="Grenaa - Ebeltoft"/>
                        </x14:row>
                        <x14:row>
                          <x14:rowItem u="[Tabel1].[Rute].&amp;[352]" d="352"/>
                          <x14:rowItem u="[Tabel1].[Table1.Kommune Navn].&amp;[Norddjurs]" d="Norddjurs"/>
                          <x14:rowItem u="[Table1].[Rutebeskrivelse].&amp;[Glesborg - Bønnerup - Grenaa]" d="Glesborg - Bønnerup - Grenaa"/>
                        </x14:row>
                        <x14:row>
                          <x14:rowItem u="[Tabel1].[Rute].&amp;[3851]" d="3851"/>
                          <x14:rowItem u="[Tabel1].[Table1.Kommune Navn].&amp;[Horsens]" d="Horsens"/>
                          <x14:rowItem u="[Table1].[Rutebeskrivelse].&amp;[JULENATBUS Horsens - Stensballe - Søvind - Hovedgård - Horsens]" d="JULENATBUS Horsens - Stensballe - Søvind - Hovedgård - Horsens"/>
                        </x14:row>
                        <x14:row>
                          <x14:rowItem u="[Tabel1].[Rute].&amp;[3A]" d="3A"/>
                          <x14:rowItem u="[Tabel1].[Table1.Kommune Navn].&amp;[Aarhus]" d="Aarhus"/>
                          <x14:rowItem u="[Table1].[Rutebeskrivelse].&amp;[Tilst - Aarhus Rutebilstation]" d="Tilst - Aarhus Rutebilstation"/>
                        </x14:row>
                        <x14:row>
                          <x14:rowItem u="[Tabel1].[Rute].&amp;[4 HB]" d="4 HB"/>
                          <x14:rowItem u="[Tabel1].[Table1.Kommune Navn].&amp;[Holstebro]" d="Holstebro"/>
                          <x14:rowItem u="[Table1].[Rutebeskrivelse].&amp;[Mejrup Via Viborgvej, Parkvej og Sletten]" d="Mejrup Via Viborgvej, Parkvej og Sletten"/>
                        </x14:row>
                        <x14:row>
                          <x14:rowItem u="[Tabel1].[Rute].&amp;[4 HE]" d="4 HE"/>
                          <x14:rowItem u="[Tabel1].[Table1.Kommune Navn].&amp;[Herning]" d="Herning"/>
                          <x14:rowItem u="[Table1].[Rutebeskrivelse].&amp;[Lind]" d="Lind"/>
                        </x14:row>
                        <x14:row>
                          <x14:rowItem u="[Tabel1].[Rute].&amp;[4 HO]" d="4 HO"/>
                          <x14:rowItem u="[Tabel1].[Table1.Kommune Navn].&amp;[Horsens]" d="Horsens"/>
                          <x14:rowItem u="[Table1].[Rutebeskrivelse].&amp;[Spedalsø - Bjerrevej - Højvangsalle - Trafikterminalen]" d="Spedalsø - Bjerrevej - Højvangsalle - Trafikterminalen"/>
                        </x14:row>
                        <x14:row>
                          <x14:rowItem u="[Tabel1].[Rute].&amp;[4 OD]" d="4 OD"/>
                          <x14:rowItem u="[Tabel1].[Table1.Kommune Navn].&amp;[Odder]" d="Odder"/>
                          <x14:rowItem u="[Table1].[Rutebeskrivelse].&amp;[Pendlerbybus Odder]" d="Pendlerbybus Odder"/>
                        </x14:row>
                        <x14:row>
                          <x14:rowItem u="[Tabel1].[Rute].&amp;[4 RA]" d="4 RA"/>
                          <x14:rowItem u="[Tabel1].[Table1.Kommune Navn].&amp;[Randers]" d="Randers"/>
                          <x14:rowItem u="[Table1].[Rutebeskrivelse].&amp;[Platanvej - Hadsundvej - Busterminalen - Vorup - Haslund]" d="Platanvej - Hadsundvej - Busterminalen - Vorup - Haslund"/>
                        </x14:row>
                        <x14:row>
                          <x14:rowItem u="[Tabel1].[Rute].&amp;[4 SI]" d="4 SI"/>
                          <x14:rowItem u="[Tabel1].[Table1.Kommune Navn].&amp;[Silkeborg]" d="Silkeborg"/>
                          <x14:rowItem u="[Table1].[Rutebeskrivelse].&amp;[Remstruplund - Virklund]" d="Remstruplund - Virklund"/>
                        </x14:row>
                        <x14:row>
                          <x14:rowItem u="[Tabel1].[Rute].&amp;[4 VI]" d="4 VI"/>
                          <x14:rowItem u="[Tabel1].[Table1.Kommune Navn].&amp;[Viborg]" d="Viborg"/>
                          <x14:rowItem u="[Table1].[Rutebeskrivelse].&amp;[Overlund Øst - Trappetorvet - Katrinehaven]" d="Overlund Øst - Trappetorvet - Katrinehaven"/>
                        </x14:row>
                        <x14:row>
                          <x14:rowItem u="[Tabel1].[Rute].&amp;[40]" d="40"/>
                          <x14:rowItem u="[Tabel1].[Table1.Kommune Navn].&amp;[Aarhus]" d="Aarhus"/>
                          <x14:rowItem u="[Table1].[Rutebeskrivelse].&amp;[NATBUS Park Allé - Holme - Mårslet]" d="NATBUS Park Allé - Holme - Mårslet"/>
                        </x14:row>
                        <x14:row>
                          <x14:rowItem u="[Tabel1].[Rute].&amp;[400]" d="400"/>
                          <x14:rowItem u="[Tabel1].[Table1.Kommune Navn].&amp;[Region Midtjylland]" d="Region Midtjylland"/>
                          <x14:rowItem u="[Table1].[Rutebeskrivelse].&amp;[Ryomgård - Djurs Sommerland]" d="Ryomgård - Djurs Sommerland"/>
                        </x14:row>
                        <x14:row>
                          <x14:rowItem u="[Tabel1].[Rute].&amp;[401]" d="401"/>
                          <x14:rowItem u="[Tabel1].[Table1.Kommune Navn].&amp;[Skive]" d="Skive"/>
                          <x14:rowItem u="[Table1].[Rutebeskrivelse].&amp;[Resen Øst]" d="Resen Øst"/>
                        </x14:row>
                        <x14:row>
                          <x14:rowItem u="[Tabel1].[Rute].&amp;[402]" d="402"/>
                          <x14:rowItem u="[Tabel1].[Table1.Kommune Navn].&amp;[Skive]" d="Skive"/>
                          <x14:rowItem u="[Table1].[Rutebeskrivelse].&amp;[Resen Vest]" d="Resen Vest"/>
                        </x14:row>
                        <x14:row>
                          <x14:rowItem u="[Tabel1].[Rute].&amp;[402B]" d="402B"/>
                          <x14:rowItem u="[Tabel1].[Table1.Kommune Navn].&amp;[Skive]" d="Skive"/>
                          <x14:rowItem u="[Table1].[Rutebeskrivelse].&amp;[Vinde]" d="Vinde"/>
                        </x14:row>
                        <x14:row>
                          <x14:rowItem u="[Tabel1].[Rute].&amp;[403]" d="403"/>
                          <x14:rowItem u="[Tabel1].[Table1.Kommune Navn].&amp;[Skive]" d="Skive"/>
                          <x14:rowItem u="[Table1].[Rutebeskrivelse].&amp;[Glattrup]" d="Glattrup"/>
                        </x14:row>
                        <x14:row>
                          <x14:rowItem u="[Tabel1].[Rute].&amp;[404]" d="404"/>
                          <x14:rowItem u="[Tabel1].[Table1.Kommune Navn].&amp;[Skive]" d="Skive"/>
                          <x14:rowItem u="[Table1].[Rutebeskrivelse].&amp;[Dalgas Torv]" d="Dalgas Torv"/>
                        </x14:row>
                        <x14:row>
                          <x14:rowItem u="[Tabel1].[Rute].&amp;[40S]" d="40S"/>
                          <x14:rowItem u="[Tabel1].[Table1.Kommune Navn].&amp;[Skive]" d="Skive"/>
                          <x14:rowItem u="[Table1].[Rutebeskrivelse].&amp;" d="(blank)"/>
                        </x14:row>
                        <x14:row>
                          <x14:rowItem u="[Tabel1].[Rute].&amp;[41]" d="41"/>
                          <x14:rowItem u="[Tabel1].[Table1.Kommune Navn].&amp;[Aarhus]" d="Aarhus"/>
                          <x14:rowItem u="[Table1].[Rutebeskrivelse].&amp;[NATBUS Park Allé - Søndervangen - Tranbjerg / Solbjerg]" d="NATBUS Park Allé - Søndervangen - Tranbjerg / Solbjerg"/>
                        </x14:row>
                        <x14:row>
                          <x14:rowItem u="[Tabel1].[Rute].&amp;[410]" d="410"/>
                          <x14:rowItem u="[Tabel1].[Table1.Kommune Navn].&amp;[Skive]" d="Skive"/>
                          <x14:rowItem u="[Table1].[Rutebeskrivelse].&amp;[Skive - Højslev - Sdr.Ørum - Virksund - Højslev - Skive]" d="Skive - Højslev - Sdr.Ørum - Virksund - Højslev - Skive"/>
                        </x14:row>
                        <x14:row>
                          <x14:rowItem u="[Tabel1].[Rute].&amp;[411]" d="411"/>
                          <x14:rowItem u="[Tabel1].[Table1.Kommune Navn].&amp;[Skive]" d="Skive"/>
                          <x14:rowItem u="[Table1].[Rutebeskrivelse].&amp;[Skive - Højslev - Virksund - Sdr.Ørum - Højslev - Skive]" d="Skive - Højslev - Virksund - Sdr.Ørum - Højslev - Skive"/>
                        </x14:row>
                        <x14:row>
                          <x14:rowItem u="[Tabel1].[Rute].&amp;[411S]" d="411S"/>
                          <x14:rowItem u="[Tabel1].[Table1.Kommune Navn].&amp;[Skive]" d="Skive"/>
                          <x14:rowItem u="[Table1].[Rutebeskrivelse].&amp;" d="(blank)"/>
                        </x14:row>
                        <x14:row>
                          <x14:rowItem u="[Tabel1].[Rute].&amp;[412]" d="412"/>
                          <x14:rowItem u="[Tabel1].[Table1.Kommune Navn].&amp;[Skive]" d="Skive"/>
                          <x14:rowItem u="[Table1].[Rutebeskrivelse].&amp;[Højslev Skole - Lundø]" d="Højslev Skole - Lundø"/>
                        </x14:row>
                        <x14:row>
                          <x14:rowItem u="[Tabel1].[Rute].&amp;[42]" d="42"/>
                          <x14:rowItem u="[Tabel1].[Table1.Kommune Navn].&amp;[Aarhus]" d="Aarhus"/>
                          <x14:rowItem u="[Table1].[Rutebeskrivelse].&amp;[NATBUS Park Allé - Stavtrup]" d="NATBUS Park Allé - Stavtrup"/>
                        </x14:row>
                        <x14:row>
                          <x14:rowItem u="[Tabel1].[Rute].&amp;[420]" d="420"/>
                          <x14:rowItem u="[Tabel1].[Table1.Kommune Navn].&amp;[Skive]" d="Skive"/>
                          <x14:rowItem u="[Table1].[Rutebeskrivelse].&amp;[Skive - Breum - Selde - Branden]" d="Skive - Breum - Selde - Branden"/>
                        </x14:row>
                        <x14:row>
                          <x14:rowItem u="[Tabel1].[Rute].&amp;[420S]" d="420S"/>
                          <x14:rowItem u="[Tabel1].[Table1.Kommune Navn].&amp;[Skive]" d="Skive"/>
                          <x14:rowItem u="[Table1].[Rutebeskrivelse].&amp;" d="(blank)"/>
                        </x14:row>
                        <x14:row>
                          <x14:rowItem u="[Tabel1].[Rute].&amp;[421]" d="421"/>
                          <x14:rowItem u="[Tabel1].[Table1.Kommune Navn].&amp;[Skive]" d="Skive"/>
                          <x14:rowItem u="[Table1].[Rutebeskrivelse].&amp;[Selde - Durup - Roslev - Breum - Sundsøre - Selde]" d="Selde - Durup - Roslev - Breum - Sundsøre - Selde"/>
                        </x14:row>
                        <x14:row>
                          <x14:rowItem u="[Tabel1].[Rute].&amp;[422]" d="422"/>
                          <x14:rowItem u="[Tabel1].[Table1.Kommune Navn].&amp;[Skive]" d="Skive"/>
                          <x14:rowItem u="[Table1].[Rutebeskrivelse].&amp;[Breum - Roslev - Durup - Selde - Sundsøre - Breum]" d="Breum - Roslev - Durup - Selde - Sundsøre - Breum"/>
                        </x14:row>
                        <x14:row>
                          <x14:rowItem u="[Tabel1].[Rute].&amp;[423]" d="423"/>
                          <x14:rowItem u="[Tabel1].[Table1.Kommune Navn].&amp;[Skive]" d="Skive"/>
                          <x14:rowItem u="[Table1].[Rutebeskrivelse].&amp;[Breum - Jebjerg - Lyby]" d="Breum - Jebjerg - Lyby"/>
                        </x14:row>
                        <x14:row>
                          <x14:rowItem u="[Tabel1].[Rute].&amp;[43]" d="43"/>
                          <x14:rowItem u="[Tabel1].[Table1.Kommune Navn].&amp;[Aarhus]" d="Aarhus"/>
                          <x14:rowItem u="[Table1].[Rutebeskrivelse].&amp;[NATBUS Park Allé - Gellerup - Brabrand Nord]" d="NATBUS Park Allé - Gellerup - Brabrand Nord"/>
                        </x14:row>
                        <x14:row>
                          <x14:rowItem u="[Tabel1].[Rute].&amp;[44]" d="44"/>
                          <x14:rowItem u="[Tabel1].[Table1.Kommune Navn].&amp;[Aarhus]" d="Aarhus"/>
                          <x14:rowItem u="[Table1].[Rutebeskrivelse].&amp;[NATBUS Park Allé - Bispehaven - Jernaldervej - Tilst]" d="NATBUS Park Allé - Bispehaven - Jernaldervej - Tilst"/>
                        </x14:row>
                        <x14:row>
                          <x14:rowItem u="[Tabel1].[Rute].&amp;[441]" d="441"/>
                          <x14:rowItem u="[Tabel1].[Table1.Kommune Navn].&amp;[Skive]" d="Skive"/>
                          <x14:rowItem u="[Table1].[Rutebeskrivelse].&amp;[(Harre -) Hjerk - Oddense - Skive]" d="(Harre -) Hjerk - Oddense - Skive"/>
                        </x14:row>
                        <x14:row>
                          <x14:rowItem u="[Tabel1].[Rute].&amp;[443]" d="443"/>
                          <x14:rowItem u="[Tabel1].[Table1.Kommune Navn].&amp;[Skive]" d="Skive"/>
                          <x14:rowItem u="[Table1].[Rutebeskrivelse].&amp;[Skive - Balling - Rødding - Lihme - Lem - Skive]" d="Skive - Balling - Rødding - Lihme - Lem - Skive"/>
                        </x14:row>
                        <x14:row>
                          <x14:rowItem u="[Tabel1].[Rute].&amp;[443S]" d="443S"/>
                          <x14:rowItem u="[Tabel1].[Table1.Kommune Navn].&amp;[Skive]" d="Skive"/>
                          <x14:rowItem u="[Table1].[Rutebeskrivelse].&amp;" d="(blank)"/>
                        </x14:row>
                        <x14:row>
                          <x14:rowItem u="[Tabel1].[Rute].&amp;[444]" d="444"/>
                          <x14:rowItem u="[Tabel1].[Table1.Kommune Navn].&amp;[Skive]" d="Skive"/>
                          <x14:rowItem u="[Table1].[Rutebeskrivelse].&amp;[Skive - Lem - Lihme - Rødding - Balling - Skive]" d="Skive - Lem - Lihme - Rødding - Balling - Skive"/>
                        </x14:row>
                        <x14:row>
                          <x14:rowItem u="[Tabel1].[Rute].&amp;[449]" d="449"/>
                          <x14:rowItem u="[Tabel1].[Table1.Kommune Navn].&amp;[Skive]" d="Skive"/>
                          <x14:rowItem u="[Table1].[Rutebeskrivelse].&amp;[Balling - Ramsing - Vejby - Lem - Lihme]" d="Balling - Ramsing - Vejby - Lem - Lihme"/>
                        </x14:row>
                        <x14:row>
                          <x14:rowItem u="[Tabel1].[Rute].&amp;[45]" d="45"/>
                          <x14:rowItem u="[Tabel1].[Table1.Kommune Navn].&amp;[Aarhus]" d="Aarhus"/>
                          <x14:rowItem u="[Table1].[Rutebeskrivelse].&amp;[NATBUS Park Allé - Charlottehøj - Skejby - Vejlby - Lystrup]" d="NATBUS Park Allé - Charlottehøj - Skejby - Vejlby - Lystrup"/>
                        </x14:row>
                        <x14:row>
                          <x14:rowItem u="[Tabel1].[Rute].&amp;[450]" d="450"/>
                          <x14:rowItem u="[Tabel1].[Table1.Kommune Navn].&amp;[Skive]" d="Skive"/>
                          <x14:rowItem u="[Table1].[Rutebeskrivelse].&amp;[Roslev - Harre - Hjerk - Oddense - Balling]" d="Roslev - Harre - Hjerk - Oddense - Balling"/>
                        </x14:row>
                        <x14:row>
                          <x14:rowItem u="[Tabel1].[Rute].&amp;[451]" d="451"/>
                          <x14:rowItem u="[Tabel1].[Table1.Kommune Navn].&amp;[Skive]" d="Skive"/>
                          <x14:rowItem u="[Table1].[Rutebeskrivelse].&amp;[Balling - Rødding - Krejbjerg - Oddense - Balling]" d="Balling - Rødding - Krejbjerg - Oddense - Balling"/>
                        </x14:row>
                        <x14:row>
                          <x14:rowItem u="[Tabel1].[Rute].&amp;[46]" d="46"/>
                          <x14:rowItem u="[Tabel1].[Table1.Kommune Navn].&amp;[Aarhus]" d="Aarhus"/>
                          <x14:rowItem u="[Table1].[Rutebeskrivelse].&amp;[NATBUS Park Allé - Trøjborg - Risskov - Hjortshøj]" d="NATBUS Park Allé - Trøjborg - Risskov - Hjortshøj"/>
                        </x14:row>
                        <x14:row>
                          <x14:rowItem u="[Tabel1].[Rute].&amp;[48]" d="48"/>
                          <x14:rowItem u="[Tabel1].[Table1.Kommune Navn].&amp;[Aarhus]" d="Aarhus"/>
                          <x14:rowItem u="[Table1].[Rutebeskrivelse].&amp;" d="(blank)"/>
                        </x14:row>
                        <x14:row>
                          <x14:rowItem u="[Tabel1].[Rute].&amp;[4A]" d="4A"/>
                          <x14:rowItem u="[Tabel1].[Table1.Kommune Navn].&amp;[Aarhus]" d="Aarhus"/>
                          <x14:rowItem u="[Table1].[Rutebeskrivelse].&amp;[Brabrand Nord - Viby Syd / Tranbjerg]" d="Brabrand Nord - Viby Syd / Tranbjerg"/>
                        </x14:row>
                        <x14:row>
                          <x14:rowItem u="[Tabel1].[Rute].&amp;[5 HB]" d="5 HB"/>
                          <x14:rowItem u="[Tabel1].[Table1.Kommune Navn].&amp;[Holstebro]" d="Holstebro"/>
                          <x14:rowItem u="[Table1].[Rutebeskrivelse].&amp;[Særkærparken og Idrætscenter Vest Via Gl. Struervej og Lavhedevej]" d="Særkærparken og Idrætscenter Vest Via Gl. Struervej og Lavhedevej"/>
                        </x14:row>
                        <x14:row>
                          <x14:rowItem u="[Tabel1].[Rute].&amp;[5 HE]" d="5 HE"/>
                          <x14:rowItem u="[Tabel1].[Table1.Kommune Navn].&amp;[Herning]" d="Herning"/>
                          <x14:rowItem u="[Table1].[Rutebeskrivelse].&amp;[Birk og Gjellerup]" d="Birk og Gjellerup"/>
                        </x14:row>
                        <x14:row>
                          <x14:rowItem u="[Tabel1].[Rute].&amp;[5 HO]" d="5 HO"/>
                          <x14:rowItem u="[Tabel1].[Table1.Kommune Navn].&amp;[Horsens]" d="Horsens"/>
                          <x14:rowItem u="[Table1].[Rutebeskrivelse].&amp;[Holmboes Alle - Ternevej - Bankager - Trafikterminalen]" d="Holmboes Alle - Ternevej - Bankager - Trafikterminalen"/>
                        </x14:row>
                        <x14:row>
                          <x14:rowItem u="[Tabel1].[Rute].&amp;[5 SI]" d="5 SI"/>
                          <x14:rowItem u="[Tabel1].[Table1.Kommune Navn].&amp;[Silkeborg]" d="Silkeborg"/>
                          <x14:rowItem u="[Table1].[Rutebeskrivelse].&amp;[Lysbro - Funder]" d="Lysbro - Funder"/>
                        </x14:row>
                        <x14:row>
                          <x14:rowItem u="[Tabel1].[Rute].&amp;[5 VI]" d="5 VI"/>
                          <x14:rowItem u="[Tabel1].[Table1.Kommune Navn].&amp;[Viborg]" d="Viborg"/>
                          <x14:rowItem u="[Table1].[Rutebeskrivelse].&amp;[Trappetorvet - Arnbjerg - Bruunshåb]" d="Trappetorvet - Arnbjerg - Bruunshåb"/>
                        </x14:row>
                        <x14:row>
                          <x14:rowItem u="[Tabel1].[Rute].&amp;[501]" d="501"/>
                          <x14:rowItem u="[Tabel1].[Table1.Kommune Navn].&amp;[Horsens]" d="Horsens"/>
                          <x14:rowItem u="[Table1].[Rutebeskrivelse].&amp;[Brædstrup - Østbirk]" d="Brædstrup - Østbirk"/>
                        </x14:row>
                        <x14:row>
                          <x14:rowItem u="[Tabel1].[Rute].&amp;[502]" d="502"/>
                          <x14:rowItem u="[Tabel1].[Table1.Kommune Navn].&amp;[Horsens]" d="Horsens"/>
                          <x14:rowItem u="[Table1].[Rutebeskrivelse].&amp;[Brædstrup - Voerladegård - Skanderborg]" d="Brædstrup - Voerladegård - Skanderborg"/>
                        </x14:row>
                        <x14:row>
                          <x14:rowItem u="[Tabel1].[Rute].&amp;[502]" d="502"/>
                          <x14:rowItem u="[Tabel1].[Table1.Kommune Navn].&amp;[Skanderborg]" d="Skanderborg"/>
                          <x14:rowItem u="[Table1].[Rutebeskrivelse].&amp;[Brædstrup - Voerladegård - Skanderborg]" d="Brædstrup - Voerladegård - Skanderborg"/>
                        </x14:row>
                        <x14:row>
                          <x14:rowItem u="[Tabel1].[Rute].&amp;[504]" d="504"/>
                          <x14:rowItem u="[Tabel1].[Table1.Kommune Navn].&amp;[Hedensted]" d="Hedensted"/>
                          <x14:rowItem u="[Table1].[Rutebeskrivelse].&amp;[(EFTERSKOLEKØRSEL) Horsens - Hatting - Flemming - Uldum - Kragelund]" d="(EFTERSKOLEKØRSEL) Horsens - Hatting - Flemming - Uldum - Kragelund"/>
                        </x14:row>
                        <x14:row>
                          <x14:rowItem u="[Tabel1].[Rute].&amp;[504]" d="504"/>
                          <x14:rowItem u="[Tabel1].[Table1.Kommune Navn].&amp;[Horsens]" d="Horsens"/>
                          <x14:rowItem u="[Table1].[Rutebeskrivelse].&amp;[(EFTERSKOLEKØRSEL) Horsens - Hatting - Flemming - Uldum - Kragelund]" d="(EFTERSKOLEKØRSEL) Horsens - Hatting - Flemming - Uldum - Kragelund"/>
                        </x14:row>
                        <x14:row>
                          <x14:rowItem u="[Tabel1].[Rute].&amp;[504]" d="504"/>
                          <x14:rowItem u="[Tabel1].[Table1.Kommune Navn].&amp;[Region Midtjylland]" d="Region Midtjylland"/>
                          <x14:rowItem u="[Table1].[Rutebeskrivelse].&amp;[(EFTERSKOLEKØRSEL) Horsens - Hatting - Flemming - Uldum - Kragelund]" d="(EFTERSKOLEKØRSEL) Horsens - Hatting - Flemming - Uldum - Kragelund"/>
                        </x14:row>
                        <x14:row>
                          <x14:rowItem u="[Tabel1].[Rute].&amp;[509]" d="509"/>
                          <x14:rowItem u="[Tabel1].[Table1.Kommune Navn].&amp;[Region Midtjylland]" d="Region Midtjylland"/>
                          <x14:rowItem u="[Table1].[Rutebeskrivelse].&amp;[Ejstrupholm - Nr. Snede / Brædstrup - Tørring Gymnasium]" d="Ejstrupholm - Nr. Snede / Brædstrup - Tørring Gymnasium"/>
                        </x14:row>
                        <x14:row>
                          <x14:rowItem u="[Tabel1].[Rute].&amp;[513]" d="513"/>
                          <x14:rowItem u="[Tabel1].[Table1.Kommune Navn].&amp;[Hedensted]" d="Hedensted"/>
                          <x14:rowItem u="[Table1].[Rutebeskrivelse].&amp;[Vejle - Tørring]" d="Vejle - Tørring"/>
                        </x14:row>
                        <x14:row>
                          <x14:rowItem u="[Tabel1].[Rute].&amp;[513]" d="513"/>
                          <x14:rowItem u="[Tabel1].[Table1.Kommune Navn].&amp;[Region Midtjylland]" d="Region Midtjylland"/>
                          <x14:rowItem u="[Table1].[Rutebeskrivelse].&amp;[Vejle - Tørring]" d="Vejle - Tørring"/>
                        </x14:row>
                        <x14:row>
                          <x14:rowItem u="[Tabel1].[Rute].&amp;[513]" d="513"/>
                          <x14:rowItem u="[Tabel1].[Table1.Kommune Navn].&amp;[Region Syddanmark]" d="Region Syddanmark"/>
                          <x14:rowItem u="[Table1].[Rutebeskrivelse].&amp;[Vejle - Tørring]" d="Vejle - Tørring"/>
                        </x14:row>
                        <x14:row>
                          <x14:rowItem u="[Tabel1].[Rute].&amp;[515]" d="515"/>
                          <x14:rowItem u="[Tabel1].[Table1.Kommune Navn].&amp;[Ringkøbing-Skjern]" d="Ringkøbing-Skjern"/>
                          <x14:rowItem u="[Table1].[Rutebeskrivelse].&amp;[Ringkøbing - Tim - Vedersø]" d="Ringkøbing - Tim - Vedersø"/>
                        </x14:row>
                        <x14:row>
                          <x14:rowItem u="[Tabel1].[Rute].&amp;[518]" d="518"/>
                          <x14:rowItem u="[Tabel1].[Table1.Kommune Navn].&amp;[Horsens]" d="Horsens"/>
                          <x14:rowItem u="[Table1].[Rutebeskrivelse].&amp;[Nim - Træden - Brædstrup]" d="Nim - Træden - Brædstrup"/>
                        </x14:row>
                        <x14:row>
                          <x14:rowItem u="[Tabel1].[Rute].&amp;[523]" d="523"/>
                          <x14:rowItem u="[Tabel1].[Table1.Kommune Navn].&amp;[Region Midtjylland]" d="Region Midtjylland"/>
                          <x14:rowItem u="[Table1].[Rutebeskrivelse].&amp;[Tørring - Åle - Brædstrup]" d="Tørring - Åle - Brædstrup"/>
                        </x14:row>
                        <x14:row>
                          <x14:rowItem u="[Tabel1].[Rute].&amp;[53]" d="53"/>
                          <x14:rowItem u="[Tabel1].[Table1.Kommune Navn].&amp;[Region Midtjylland]" d="Region Midtjylland"/>
                          <x14:rowItem u="[Table1].[Rutebeskrivelse].&amp;[Viborg - Karup - Kølvrå - Herning]" d="Viborg - Karup - Kølvrå - Herning"/>
                        </x14:row>
                        <x14:row>
                          <x14:rowItem u="[Tabel1].[Rute].&amp;[55]" d="55"/>
                          <x14:rowItem u="[Tabel1].[Table1.Kommune Navn].&amp;[Favrskov]" d="Favrskov"/>
                          <x14:rowItem u="[Table1].[Rutebeskrivelse].&amp;[Bjerringbro - Thorsø - Hammel (Afregnes på aftale 205130)]" d="Bjerringbro - Thorsø - Hammel (Afregnes på aftale 205130)"/>
                        </x14:row>
                        <x14:row>
                          <x14:rowItem u="[Tabel1].[Rute].&amp;[55]" d="55"/>
                          <x14:rowItem u="[Tabel1].[Table1.Kommune Navn].&amp;[Region Midtjylland]" d="Region Midtjylland"/>
                          <x14:rowItem u="[Table1].[Rutebeskrivelse].&amp;[Bjerringbro - Thorsø - Hammel (Afregnes på aftale 205130)]" d="Bjerringbro - Thorsø - Hammel (Afregnes på aftale 205130)"/>
                        </x14:row>
                        <x14:row>
                          <x14:rowItem u="[Tabel1].[Rute].&amp;[55]" d="55"/>
                          <x14:rowItem u="[Tabel1].[Table1.Kommune Navn].&amp;[Viborg]" d="Viborg"/>
                          <x14:rowItem u="[Table1].[Rutebeskrivelse].&amp;[Bjerringbro - Thorsø - Hammel (Afregnes på aftale 205130)]" d="Bjerringbro - Thorsø - Hammel (Afregnes på aftale 205130)"/>
                        </x14:row>
                        <x14:row>
                          <x14:rowItem u="[Tabel1].[Rute].&amp;[560]" d="560"/>
                          <x14:rowItem u="[Tabel1].[Table1.Kommune Navn].&amp;[Ringkøbing-Skjern]" d="Ringkøbing-Skjern"/>
                          <x14:rowItem u="[Table1].[Rutebeskrivelse].&amp;[Ringkøbing - Lem - Dejbjerg - Stauning - Skjern]" d="Ringkøbing - Lem - Dejbjerg - Stauning - Skjern"/>
                        </x14:row>
                        <x14:row>
                          <x14:rowItem u="[Tabel1].[Rute].&amp;[561]" d="561"/>
                          <x14:rowItem u="[Tabel1].[Table1.Kommune Navn].&amp;[Herning]" d="Herning"/>
                          <x14:rowItem u="[Table1].[Rutebeskrivelse].&amp;[Skjern - Borris - Sdr. Felding]" d="Skjern - Borris - Sdr. Felding"/>
                        </x14:row>
                        <x14:row>
                          <x14:rowItem u="[Tabel1].[Rute].&amp;[561]" d="561"/>
                          <x14:rowItem u="[Tabel1].[Table1.Kommune Navn].&amp;[Region Midtjylland]" d="Region Midtjylland"/>
                          <x14:rowItem u="[Table1].[Rutebeskrivelse].&amp;[Skjern - Borris - Sdr. Felding]" d="Skjern - Borris - Sdr. Felding"/>
                        </x14:row>
                        <x14:row>
                          <x14:rowItem u="[Tabel1].[Rute].&amp;[561]" d="561"/>
                          <x14:rowItem u="[Tabel1].[Table1.Kommune Navn].&amp;[Ringkøbing-Skjern]" d="Ringkøbing-Skjern"/>
                          <x14:rowItem u="[Table1].[Rutebeskrivelse].&amp;[Skjern - Borris - Sdr. Felding]" d="Skjern - Borris - Sdr. Felding"/>
                        </x14:row>
                        <x14:row>
                          <x14:rowItem u="[Tabel1].[Rute].&amp;[567]" d="567"/>
                          <x14:rowItem u="[Tabel1].[Table1.Kommune Navn].&amp;[Ringkøbing-Skjern]" d="Ringkøbing-Skjern"/>
                          <x14:rowItem u="[Table1].[Rutebeskrivelse].&amp;[Skjern - Faster - Astrup - Fiskbæk - Videbæk]" d="Skjern - Faster - Astrup - Fiskbæk - Videbæk"/>
                        </x14:row>
                        <x14:row>
                          <x14:rowItem u="[Tabel1].[Rute].&amp;[568]" d="568"/>
                          <x14:rowItem u="[Tabel1].[Table1.Kommune Navn].&amp;[Ringkøbing-Skjern]" d="Ringkøbing-Skjern"/>
                          <x14:rowItem u="[Table1].[Rutebeskrivelse].&amp;[Skjern - Rækker Mølle - Videbæk]" d="Skjern - Rækker Mølle - Videbæk"/>
                        </x14:row>
                        <x14:row>
                          <x14:rowItem u="[Tabel1].[Rute].&amp;[569]" d="569"/>
                          <x14:rowItem u="[Tabel1].[Table1.Kommune Navn].&amp;[Region Syddanmark]" d="Region Syddanmark"/>
                          <x14:rowItem u="[Table1].[Rutebeskrivelse].&amp;[Skjern - Tarm - Nr.Nebel]" d="Skjern - Tarm - Nr.Nebel"/>
                        </x14:row>
                        <x14:row>
                          <x14:rowItem u="[Tabel1].[Rute].&amp;[569]" d="569"/>
                          <x14:rowItem u="[Tabel1].[Table1.Kommune Navn].&amp;[Ringkøbing-Skjern]" d="Ringkøbing-Skjern"/>
                          <x14:rowItem u="[Table1].[Rutebeskrivelse].&amp;[Skjern - Tarm - Nr.Nebel]" d="Skjern - Tarm - Nr.Nebel"/>
                        </x14:row>
                        <x14:row>
                          <x14:rowItem u="[Tabel1].[Rute].&amp;[570]" d="570"/>
                          <x14:rowItem u="[Tabel1].[Table1.Kommune Navn].&amp;[Ringkøbing-Skjern]" d="Ringkøbing-Skjern"/>
                          <x14:rowItem u="[Table1].[Rutebeskrivelse].&amp;[Ringkøbing - Spjald]" d="Ringkøbing - Spjald"/>
                        </x14:row>
                        <x14:row>
                          <x14:rowItem u="[Tabel1].[Rute].&amp;[580]" d="580"/>
                          <x14:rowItem u="[Tabel1].[Table1.Kommune Navn].&amp;[Region Midtjylland]" d="Region Midtjylland"/>
                          <x14:rowItem u="[Table1].[Rutebeskrivelse].&amp;[Ringkøbing - Hvide Sande  (- Årgab - Bjerregård)]" d="Ringkøbing - Hvide Sande  (- Årgab - Bjerregård)"/>
                        </x14:row>
                        <x14:row>
                          <x14:rowItem u="[Tabel1].[Rute].&amp;[580]" d="580"/>
                          <x14:rowItem u="[Tabel1].[Table1.Kommune Navn].&amp;[Ringkøbing-Skjern]" d="Ringkøbing-Skjern"/>
                          <x14:rowItem u="[Table1].[Rutebeskrivelse].&amp;[Ringkøbing - Hvide Sande  (- Årgab - Bjerregård)]" d="Ringkøbing - Hvide Sande  (- Årgab - Bjerregård)"/>
                        </x14:row>
                        <x14:row>
                          <x14:rowItem u="[Tabel1].[Rute].&amp;[590]" d="590"/>
                          <x14:rowItem u="[Tabel1].[Table1.Kommune Navn].&amp;[Region Syddanmark]" d="Region Syddanmark"/>
                          <x14:rowItem u="[Table1].[Rutebeskrivelse].&amp;[Skjern - Tarm - Foersum - Sdr. Vium - Lyne - Horne]" d="Skjern - Tarm - Foersum - Sdr. Vium - Lyne - Horne"/>
                        </x14:row>
                        <x14:row>
                          <x14:rowItem u="[Tabel1].[Rute].&amp;[590]" d="590"/>
                          <x14:rowItem u="[Tabel1].[Table1.Kommune Navn].&amp;[Ringkøbing-Skjern]" d="Ringkøbing-Skjern"/>
                          <x14:rowItem u="[Table1].[Rutebeskrivelse].&amp;[Skjern - Tarm - Foersum - Sdr. Vium - Lyne - Horne]" d="Skjern - Tarm - Foersum - Sdr. Vium - Lyne - Horne"/>
                        </x14:row>
                        <x14:row>
                          <x14:rowItem u="[Tabel1].[Rute].&amp;[596]" d="596"/>
                          <x14:rowItem u="[Tabel1].[Table1.Kommune Navn].&amp;[Region Syddanmark]" d="Region Syddanmark"/>
                          <x14:rowItem u="[Table1].[Rutebeskrivelse].&amp;[Skjern - Hoven - Ørbæk - Sdr. Omme]" d="Skjern - Hoven - Ørbæk - Sdr. Omme"/>
                        </x14:row>
                        <x14:row>
                          <x14:rowItem u="[Tabel1].[Rute].&amp;[596]" d="596"/>
                          <x14:rowItem u="[Tabel1].[Table1.Kommune Navn].&amp;[Ringkøbing-Skjern]" d="Ringkøbing-Skjern"/>
                          <x14:rowItem u="[Table1].[Rutebeskrivelse].&amp;[Skjern - Hoven - Ørbæk - Sdr. Omme]" d="Skjern - Hoven - Ørbæk - Sdr. Omme"/>
                        </x14:row>
                        <x14:row>
                          <x14:rowItem u="[Tabel1].[Rute].&amp;[5A]" d="5A"/>
                          <x14:rowItem u="[Tabel1].[Table1.Kommune Navn].&amp;[Aarhus]" d="Aarhus"/>
                          <x14:rowItem u="[Table1].[Rutebeskrivelse].&amp;[Tangkrogen - Ringgaden - Marienlund]" d="Tangkrogen - Ringgaden - Marienlund"/>
                        </x14:row>
                        <x14:row>
                          <x14:rowItem u="[Tabel1].[Rute].&amp;[6 HE]" d="6 HE"/>
                          <x14:rowItem u="[Tabel1].[Table1.Kommune Navn].&amp;[Herning]" d="Herning"/>
                          <x14:rowItem u="[Table1].[Rutebeskrivelse].&amp;[Messecentret]" d="Messecentret"/>
                        </x14:row>
                        <x14:row>
                          <x14:rowItem u="[Tabel1].[Rute].&amp;[6 HO]" d="6 HO"/>
                          <x14:rowItem u="[Tabel1].[Table1.Kommune Navn].&amp;[Horsens]" d="Horsens"/>
                          <x14:rowItem u="[Table1].[Rutebeskrivelse].&amp;[Spedalsø - Beringsvej - Ørnstrupvej - Højagergårdsvej - Trafikterminalen]" d="Spedalsø - Beringsvej - Ørnstrupvej - Højagergårdsvej - Trafikterminalen"/>
                        </x14:row>
                        <x14:row>
                          <x14:rowItem u="[Tabel1].[Rute].&amp;[6 SI]" d="6 SI"/>
                          <x14:rowItem u="[Tabel1].[Table1.Kommune Navn].&amp;[Silkeborg]" d="Silkeborg"/>
                          <x14:rowItem u="[Table1].[Rutebeskrivelse].&amp;[Nørrevænget - Balle Kirkevej - Hvinningdal]" d="Nørrevænget - Balle Kirkevej - Hvinningdal"/>
                        </x14:row>
                        <x14:row>
                          <x14:rowItem u="[Tabel1].[Rute].&amp;[6 VI]" d="6 VI"/>
                          <x14:rowItem u="[Tabel1].[Table1.Kommune Navn].&amp;[Viborg]" d="Viborg"/>
                          <x14:rowItem u="[Table1].[Rutebeskrivelse].&amp;[NATBUS Trappetorvet - Ellekonebakken - Teglmarken - Trappetorvet]" d="NATBUS Trappetorvet - Ellekonebakken - Teglmarken - Trappetorvet"/>
                        </x14:row>
                        <x14:row>
                          <x14:rowItem u="[Tabel1].[Rute].&amp;[60]" d="60"/>
                          <x14:rowItem u="[Tabel1].[Table1.Kommune Navn].&amp;[Region Midtjylland]" d="Region Midtjylland"/>
                          <x14:rowItem u="[Table1].[Rutebeskrivelse].&amp;[Kjellerrup - Silkeborg  (Afregnes på aftale 205130)]" d="Kjellerrup - Silkeborg  (Afregnes på aftale 205130)"/>
                        </x14:row>
                        <x14:row>
                          <x14:rowItem u="[Tabel1].[Rute].&amp;[61]" d="61"/>
                          <x14:rowItem u="[Tabel1].[Table1.Kommune Navn].&amp;[Region Midtjylland]" d="Region Midtjylland"/>
                          <x14:rowItem u="[Table1].[Rutebeskrivelse].&amp;[Viborg - Møldrup - Aalborg]" d="Viborg - Møldrup - Aalborg"/>
                        </x14:row>
                        <x14:row>
                          <x14:rowItem u="[Tabel1].[Rute].&amp;[61]" d="61"/>
                          <x14:rowItem u="[Tabel1].[Table1.Kommune Navn].&amp;[Region Nordjylland]" d="Region Nordjylland"/>
                          <x14:rowItem u="[Table1].[Rutebeskrivelse].&amp;[Viborg - Møldrup - Aalborg]" d="Viborg - Møldrup - Aalborg"/>
                        </x14:row>
                        <x14:row>
                          <x14:rowItem u="[Tabel1].[Rute].&amp;[61]" d="61"/>
                          <x14:rowItem u="[Tabel1].[Table1.Kommune Navn].&amp;[Viborg]" d="Viborg"/>
                          <x14:rowItem u="[Table1].[Rutebeskrivelse].&amp;[Viborg - Møldrup - Aalborg]" d="Viborg - Møldrup - Aalborg"/>
                        </x14:row>
                        <x14:row>
                          <x14:rowItem u="[Tabel1].[Rute].&amp;[62]" d="62"/>
                          <x14:rowItem u="[Tabel1].[Table1.Kommune Navn].&amp;[Region Midtjylland]" d="Region Midtjylland"/>
                          <x14:rowItem u="[Table1].[Rutebeskrivelse].&amp;[Viborg - Ørum - Randers (Afregnes på aftale 205132)]" d="Viborg - Ørum - Randers (Afregnes på aftale 205132)"/>
                        </x14:row>
                        <x14:row>
                          <x14:rowItem u="[Tabel1].[Rute].&amp;[64]" d="64"/>
                          <x14:rowItem u="[Tabel1].[Table1.Kommune Navn].&amp;[Region Midtjylland]" d="Region Midtjylland"/>
                          <x14:rowItem u="[Table1].[Rutebeskrivelse].&amp;[Viborg - Vammen - Hobro]" d="Viborg - Vammen - Hobro"/>
                        </x14:row>
                        <x14:row>
                          <x14:rowItem u="[Tabel1].[Rute].&amp;[64]" d="64"/>
                          <x14:rowItem u="[Tabel1].[Table1.Kommune Navn].&amp;[Region Nordjylland]" d="Region Nordjylland"/>
                          <x14:rowItem u="[Table1].[Rutebeskrivelse].&amp;[Viborg - Vammen - Hobro]" d="Viborg - Vammen - Hobro"/>
                        </x14:row>
                        <x14:row>
                          <x14:rowItem u="[Tabel1].[Rute].&amp;[64]" d="64"/>
                          <x14:rowItem u="[Tabel1].[Table1.Kommune Navn].&amp;[Viborg]" d="Viborg"/>
                          <x14:rowItem u="[Table1].[Rutebeskrivelse].&amp;[Viborg - Vammen - Hobro]" d="Viborg - Vammen - Hobro"/>
                        </x14:row>
                        <x14:row>
                          <x14:rowItem u="[Tabel1].[Rute].&amp;[671]" d="671"/>
                          <x14:rowItem u="[Tabel1].[Table1.Kommune Navn].&amp;[Horsens]" d="Horsens"/>
                          <x14:rowItem u="[Table1].[Rutebeskrivelse].&amp;[Lund - Lundum - Egebjerg - Horsens]" d="Lund - Lundum - Egebjerg - Horsens"/>
                        </x14:row>
                        <x14:row>
                          <x14:rowItem u="[Tabel1].[Rute].&amp;[694]" d="694"/>
                          <x14:rowItem u="[Tabel1].[Table1.Kommune Navn].&amp;[Hedensted]" d="Hedensted"/>
                          <x14:rowItem u="[Table1].[Rutebeskrivelse].&amp;[Hedensted - Ørum - Daugård]" d="Hedensted - Ørum - Daugård"/>
                        </x14:row>
                        <x14:row>
                          <x14:rowItem u="[Tabel1].[Rute].&amp;[696]" d="696"/>
                          <x14:rowItem u="[Tabel1].[Table1.Kommune Navn].&amp;[Hedensted]" d="Hedensted"/>
                          <x14:rowItem u="[Table1].[Rutebeskrivelse].&amp;[Hedensted - Løsning - Uldum - Tørring]" d="Hedensted - Løsning - Uldum - Tørring"/>
                        </x14:row>
                        <x14:row>
                          <x14:rowItem u="[Tabel1].[Rute].&amp;[6A]" d="6A"/>
                          <x14:rowItem u="[Tabel1].[Table1.Kommune Navn].&amp;[Aarhus]" d="Aarhus"/>
                          <x14:rowItem u="[Table1].[Rutebeskrivelse].&amp;[Skåde / Holme, Axel Gruhns Vej - Ringvejen - AUH Skejby / Risskov]" d="Skåde / Holme, Axel Gruhns Vej - Ringvejen - AUH Skejby / Risskov"/>
                        </x14:row>
                        <x14:row>
                          <x14:rowItem u="[Tabel1].[Rute].&amp;[6B HB]" d="6B HB"/>
                          <x14:rowItem u="[Tabel1].[Table1.Kommune Navn].&amp;[Holstebro]" d="Holstebro"/>
                          <x14:rowItem u="[Table1].[Rutebeskrivelse].&amp;[Mejdal - Tvis - Halgård/Halgård - Tvis - Mejdal]" d="Mejdal - Tvis - Halgård/Halgård - Tvis - Mejdal"/>
                        </x14:row>
                        <x14:row>
                          <x14:rowItem u="[Tabel1].[Rute].&amp;[6M HE]" d="6M HE"/>
                          <x14:rowItem u="[Tabel1].[Table1.Kommune Navn].&amp;[Herning]" d="Herning"/>
                          <x14:rowItem u="[Table1].[Rutebeskrivelse].&amp;[Messecentret Udvidet kørsel.]" d="Messecentret Udvidet kørsel."/>
                        </x14:row>
                        <x14:row>
                          <x14:rowItem u="[Tabel1].[Rute].&amp;[6S HB]" d="6S HB"/>
                          <x14:rowItem u="[Tabel1].[Table1.Kommune Navn].&amp;[Holstebro]" d="Holstebro"/>
                          <x14:rowItem u="[Table1].[Rutebeskrivelse].&amp;[Halgård - Tvis Mølle Laboratoriet - Lægårdvej]" d="Halgård - Tvis Mølle Laboratoriet - Lægårdvej"/>
                        </x14:row>
                        <x14:row>
                          <x14:rowItem u="[Tabel1].[Rute].&amp;[7 HB]" d="7 HB"/>
                          <x14:rowItem u="[Tabel1].[Table1.Kommune Navn].&amp;[Holstebro]" d="Holstebro"/>
                          <x14:rowItem u="[Table1].[Rutebeskrivelse].&amp;[Ellebæk Via Nørre Boulevard]" d="Ellebæk Via Nørre Boulevard"/>
                        </x14:row>
                        <x14:row>
                          <x14:rowItem u="[Tabel1].[Rute].&amp;[7 HE]" d="7 HE"/>
                          <x14:rowItem u="[Tabel1].[Table1.Kommune Navn].&amp;[Herning]" d="Herning"/>
                          <x14:rowItem u="[Table1].[Rutebeskrivelse].&amp;[Herningcentret og Holtbjerg]" d="Herningcentret og Holtbjerg"/>
                        </x14:row>
                        <x14:row>
                          <x14:rowItem u="[Tabel1].[Rute].&amp;[7 HO]" d="7 HO"/>
                          <x14:rowItem u="[Tabel1].[Table1.Kommune Navn].&amp;[Horsens]" d="Horsens"/>
                          <x14:rowItem u="[Table1].[Rutebeskrivelse].&amp;[Nansensvej - Torstedalle - Learnmark - Trafikterminalen]" d="Nansensvej - Torstedalle - Learnmark - Trafikterminalen"/>
                        </x14:row>
                        <x14:row>
                          <x14:rowItem u="[Tabel1].[Rute].&amp;[7 SI]" d="7 SI"/>
                          <x14:rowItem u="[Tabel1].[Table1.Kommune Navn].&amp;[Silkeborg]" d="Silkeborg"/>
                          <x14:rowItem u="[Table1].[Rutebeskrivelse].&amp;[Sejs - Svejbæk]" d="Sejs - Svejbæk"/>
                        </x14:row>
                        <x14:row>
                          <x14:rowItem u="[Tabel1].[Rute].&amp;[7 VI]" d="7 VI"/>
                          <x14:rowItem u="[Tabel1].[Table1.Kommune Navn].&amp;[Viborg]" d="Viborg"/>
                          <x14:rowItem u="[Table1].[Rutebeskrivelse].&amp;[NATBUS Trappetorvet - H.C. Andersens Vej - Søbakken - Houlkærvej - Trappetorvet]" d="NATBUS Trappetorvet - H.C. Andersens Vej - Søbakken - Houlkærvej - Trappetorvet"/>
                        </x14:row>
                        <x14:row>
                          <x14:rowItem u="[Tabel1].[Rute].&amp;[704]" d="704"/>
                          <x14:rowItem u="[Tabel1].[Table1.Kommune Navn].&amp;[Hedensted]" d="Hedensted"/>
                          <x14:rowItem u="[Table1].[Rutebeskrivelse].&amp;[Rårup - Hornum - Stouby / Daugård - Vejlefjordskolen]" d="Rårup - Hornum - Stouby / Daugård - Vejlefjordskolen"/>
                        </x14:row>
                        <x14:row>
                          <x14:rowItem u="[Tabel1].[Rute].&amp;[711]" d="711"/>
                          <x14:rowItem u="[Tabel1].[Table1.Kommune Navn].&amp;[Silkeborg]" d="Silkeborg"/>
                          <x14:rowItem u="[Table1].[Rutebeskrivelse].&amp;[Viborg - Hald Ege - Birgittelyst - Almind - Thorning - Gråmose (køres af underleverandør TK-Bus, afregning fortsat De Gule Busser)]" d="Viborg - Hald Ege - Birgittelyst - Almind - Thorning - Gråmose (køres af underleverandør TK-Bus, afregning fortsat De Gule Busser)"/>
                        </x14:row>
                        <x14:row>
                          <x14:rowItem u="[Tabel1].[Rute].&amp;[711]" d="711"/>
                          <x14:rowItem u="[Tabel1].[Table1.Kommune Navn].&amp;[Viborg]" d="Viborg"/>
                          <x14:rowItem u="[Table1].[Rutebeskrivelse].&amp;[Viborg - Hald Ege - Birgittelyst - Almind - Thorning - Gråmose (køres af underleverandør TK-Bus, afregning fortsat De Gule Busser)]" d="Viborg - Hald Ege - Birgittelyst - Almind - Thorning - Gråmose (køres af underleverandør TK-Bus, afregning fortsat De Gule Busser)"/>
                        </x14:row>
                        <x14:row>
                          <x14:rowItem u="[Tabel1].[Rute].&amp;[712]" d="712"/>
                          <x14:rowItem u="[Tabel1].[Table1.Kommune Navn].&amp;[Viborg]" d="Viborg"/>
                          <x14:rowItem u="[Table1].[Rutebeskrivelse].&amp;[Viborg - Dollerup - Finderup - Viborg  (køres af underleverandør TK-Bus, afregning fortsat De Gule Busser)]" d="Viborg - Dollerup - Finderup - Viborg  (køres af underleverandør TK-Bus, afregning fortsat De Gule Busser)"/>
                        </x14:row>
                        <x14:row>
                          <x14:rowItem u="[Tabel1].[Rute].&amp;[713]" d="713"/>
                          <x14:rowItem u="[Tabel1].[Table1.Kommune Navn].&amp;[Viborg]" d="Viborg"/>
                          <x14:rowItem u="[Table1].[Rutebeskrivelse].&amp;[Hald Ege Skole - Lysgård - Almind - Hald Ege Skole (køres af underleverandør TK-Bus, afregning fortsat De Gule Busser)]" d="Hald Ege Skole - Lysgård - Almind - Hald Ege Skole (køres af underleverandør TK-Bus, afregning fortsat De Gule Busser)"/>
                        </x14:row>
                        <x14:row>
                          <x14:rowItem u="[Tabel1].[Rute].&amp;[72]" d="72"/>
                          <x14:rowItem u="[Tabel1].[Table1.Kommune Navn].&amp;[Region Midtjylland]" d="Region Midtjylland"/>
                          <x14:rowItem u="[Table1].[Rutebeskrivelse].&amp;[Holstebro - Vinderup - Sevel - Skive (Aftale 205132)]" d="Holstebro - Vinderup - Sevel - Skive (Aftale 205132)"/>
                        </x14:row>
                        <x14:row>
                          <x14:rowItem u="[Tabel1].[Rute].&amp;[722]" d="722"/>
                          <x14:rowItem u="[Tabel1].[Table1.Kommune Navn].&amp;[Viborg]" d="Viborg"/>
                          <x14:rowItem u="[Table1].[Rutebeskrivelse].&amp;[Viborg Rbt. - Viborg Gymnasium og HF - Viborg Rbt.]" d="Viborg Rbt. - Viborg Gymnasium og HF - Viborg Rbt."/>
                        </x14:row>
                        <x14:row>
                          <x14:rowItem u="[Tabel1].[Rute].&amp;[72S]" d="72S"/>
                          <x14:rowItem u="[Tabel1].[Table1.Kommune Navn].&amp;[Skive]" d="Skive"/>
                          <x14:rowItem u="[Table1].[Rutebeskrivelse].&amp;" d="(blank)"/>
                        </x14:row>
                        <x14:row>
                          <x14:rowItem u="[Tabel1].[Rute].&amp;[73]" d="73"/>
                          <x14:rowItem u="[Tabel1].[Table1.Kommune Navn].&amp;[Favrskov]" d="Favrskov"/>
                          <x14:rowItem u="[Table1].[Rutebeskrivelse].&amp;[Randers - Bjerringbro - Silkeborg]" d="Randers - Bjerringbro - Silkeborg"/>
                        </x14:row>
                        <x14:row>
                          <x14:rowItem u="[Tabel1].[Rute].&amp;[73]" d="73"/>
                          <x14:rowItem u="[Tabel1].[Table1.Kommune Navn].&amp;[Randers]" d="Randers"/>
                          <x14:rowItem u="[Table1].[Rutebeskrivelse].&amp;[Randers - Bjerringbro - Silkeborg]" d="Randers - Bjerringbro - Silkeborg"/>
                        </x14:row>
                        <x14:row>
                          <x14:rowItem u="[Tabel1].[Rute].&amp;[73]" d="73"/>
                          <x14:rowItem u="[Tabel1].[Table1.Kommune Navn].&amp;[Region Midtjylland]" d="Region Midtjylland"/>
                          <x14:rowItem u="[Table1].[Rutebeskrivelse].&amp;[Randers - Bjerringbro - Silkeborg]" d="Randers - Bjerringbro - Silkeborg"/>
                        </x14:row>
                        <x14:row>
                          <x14:rowItem u="[Tabel1].[Rute].&amp;[73]" d="73"/>
                          <x14:rowItem u="[Tabel1].[Table1.Kommune Navn].&amp;[Silkeborg]" d="Silkeborg"/>
                          <x14:rowItem u="[Table1].[Rutebeskrivelse].&amp;[Randers - Bjerringbro - Silkeborg]" d="Randers - Bjerringbro - Silkeborg"/>
                        </x14:row>
                        <x14:row>
                          <x14:rowItem u="[Tabel1].[Rute].&amp;[73]" d="73"/>
                          <x14:rowItem u="[Tabel1].[Table1.Kommune Navn].&amp;[Viborg]" d="Viborg"/>
                          <x14:rowItem u="[Table1].[Rutebeskrivelse].&amp;[Randers - Bjerringbro - Silkeborg]" d="Randers - Bjerringbro - Silkeborg"/>
                        </x14:row>
                        <x14:row>
                          <x14:rowItem u="[Tabel1].[Rute].&amp;[740]" d="740"/>
                          <x14:rowItem u="[Tabel1].[Table1.Kommune Navn].&amp;[Skive]" d="Skive"/>
                          <x14:rowItem u="[Table1].[Rutebeskrivelse].&amp;[Viborg - Stoholm - Skive]" d="Viborg - Stoholm - Skive"/>
                        </x14:row>
                        <x14:row>
                          <x14:rowItem u="[Tabel1].[Rute].&amp;[740]" d="740"/>
                          <x14:rowItem u="[Tabel1].[Table1.Kommune Navn].&amp;[Viborg]" d="Viborg"/>
                          <x14:rowItem u="[Table1].[Rutebeskrivelse].&amp;[Viborg - Stoholm - Skive]" d="Viborg - Stoholm - Skive"/>
                        </x14:row>
                        <x14:row>
                          <x14:rowItem u="[Tabel1].[Rute].&amp;[740S]" d="740S"/>
                          <x14:rowItem u="[Tabel1].[Table1.Kommune Navn].&amp;[Skive]" d="Skive"/>
                          <x14:rowItem u="[Table1].[Rutebeskrivelse].&amp;" d="(blank)"/>
                        </x14:row>
                        <x14:row>
                          <x14:rowItem u="[Tabel1].[Rute].&amp;[741]" d="741"/>
                          <x14:rowItem u="[Tabel1].[Table1.Kommune Navn].&amp;[Viborg]" d="Viborg"/>
                          <x14:rowItem u="[Table1].[Rutebeskrivelse].&amp;[Stoholm - Kjeldbjerg - Vridsted - Hagebro - Sdr. Resen]" d="Stoholm - Kjeldbjerg - Vridsted - Hagebro - Sdr. Resen"/>
                        </x14:row>
                        <x14:row>
                          <x14:rowItem u="[Tabel1].[Rute].&amp;[742]" d="742"/>
                          <x14:rowItem u="[Tabel1].[Table1.Kommune Navn].&amp;[Viborg]" d="Viborg"/>
                          <x14:rowItem u="[Table1].[Rutebeskrivelse].&amp;[Vridsted - Hagebro - Sjørup - Vroue - Sdr. Resen]" d="Vridsted - Hagebro - Sjørup - Vroue - Sdr. Resen"/>
                        </x14:row>
                        <x14:row>
                          <x14:rowItem u="[Tabel1].[Rute].&amp;[745]" d="745"/>
                          <x14:rowItem u="[Tabel1].[Table1.Kommune Navn].&amp;[Skive]" d="Skive"/>
                          <x14:rowItem u="[Table1].[Rutebeskrivelse].&amp;[Sønder Ørum - Borup - Løgstrup (- Viborg)]" d="Sønder Ørum - Borup - Løgstrup (- Viborg)"/>
                        </x14:row>
                        <x14:row>
                          <x14:rowItem u="[Tabel1].[Rute].&amp;[745]" d="745"/>
                          <x14:rowItem u="[Tabel1].[Table1.Kommune Navn].&amp;[Viborg]" d="Viborg"/>
                          <x14:rowItem u="[Table1].[Rutebeskrivelse].&amp;[Sønder Ørum - Borup - Løgstrup (- Viborg)]" d="Sønder Ørum - Borup - Løgstrup (- Viborg)"/>
                        </x14:row>
                        <x14:row>
                          <x14:rowItem u="[Tabel1].[Rute].&amp;[750]" d="750"/>
                          <x14:rowItem u="[Tabel1].[Table1.Kommune Navn].&amp;[Viborg]" d="Viborg"/>
                          <x14:rowItem u="[Table1].[Rutebeskrivelse].&amp;[Viborg - Tjele - Sjørring - Vorning]" d="Viborg - Tjele - Sjørring - Vorning"/>
                        </x14:row>
                        <x14:row>
                          <x14:rowItem u="[Tabel1].[Rute].&amp;[751]" d="751"/>
                          <x14:rowItem u="[Tabel1].[Table1.Kommune Navn].&amp;[Viborg]" d="Viborg"/>
                          <x14:rowItem u="[Table1].[Rutebeskrivelse].&amp;[Viborg - Vejrumbro - Løvskal - Tindbæk]" d="Viborg - Vejrumbro - Løvskal - Tindbæk"/>
                        </x14:row>
                        <x14:row>
                          <x14:rowItem u="[Tabel1].[Rute].&amp;[761]" d="761"/>
                          <x14:rowItem u="[Tabel1].[Table1.Kommune Navn].&amp;[Viborg]" d="Viborg"/>
                          <x14:rowItem u="[Table1].[Rutebeskrivelse].&amp;[Skals - Nørre Rind - Ulbjerg - Skals]" d="Skals - Nørre Rind - Ulbjerg - Skals"/>
                        </x14:row>
                        <x14:row>
                          <x14:rowItem u="[Tabel1].[Rute].&amp;[766]" d="766"/>
                          <x14:rowItem u="[Tabel1].[Table1.Kommune Navn].&amp;[Region Midtjylland]" d="Region Midtjylland"/>
                          <x14:rowItem u="[Table1].[Rutebeskrivelse].&amp;[Viborg - Skals - Møldrup - Klejtrup - Lindum]" d="Viborg - Skals - Møldrup - Klejtrup - Lindum"/>
                        </x14:row>
                        <x14:row>
                          <x14:rowItem u="[Tabel1].[Rute].&amp;[766]" d="766"/>
                          <x14:rowItem u="[Tabel1].[Table1.Kommune Navn].&amp;[Viborg]" d="Viborg"/>
                          <x14:rowItem u="[Table1].[Rutebeskrivelse].&amp;[Viborg - Skals - Møldrup - Klejtrup - Lindum]" d="Viborg - Skals - Møldrup - Klejtrup - Lindum"/>
                        </x14:row>
                        <x14:row>
                          <x14:rowItem u="[Tabel1].[Rute].&amp;[770]" d="770"/>
                          <x14:rowItem u="[Tabel1].[Table1.Kommune Navn].&amp;[Viborg]" d="Viborg"/>
                          <x14:rowItem u="[Table1].[Rutebeskrivelse].&amp;[Viborg - Bruunshåb - Bjerringbro]" d="Viborg - Bruunshåb - Bjerringbro"/>
                        </x14:row>
                        <x14:row>
                          <x14:rowItem u="[Tabel1].[Rute].&amp;[771]" d="771"/>
                          <x14:rowItem u="[Tabel1].[Table1.Kommune Navn].&amp;[Viborg]" d="Viborg"/>
                          <x14:rowItem u="[Table1].[Rutebeskrivelse].&amp;[Bjerringbro - Løvskal - Hammershøj]" d="Bjerringbro - Løvskal - Hammershøj"/>
                        </x14:row>
                        <x14:row>
                          <x14:rowItem u="[Tabel1].[Rute].&amp;[772]" d="772"/>
                          <x14:rowItem u="[Tabel1].[Table1.Kommune Navn].&amp;[Viborg]" d="Viborg"/>
                          <x14:rowItem u="[Table1].[Rutebeskrivelse].&amp;[Rødkærsbro - Elsborg - Højbjerg - Tange - Vindum - Rødkærsbro]" d="Rødkærsbro - Elsborg - Højbjerg - Tange - Vindum - Rødkærsbro"/>
                        </x14:row>
                        <x14:row>
                          <x14:rowItem u="[Tabel1].[Rute].&amp;[774]" d="774"/>
                          <x14:rowItem u="[Tabel1].[Table1.Kommune Navn].&amp;[Silkeborg]" d="Silkeborg"/>
                          <x14:rowItem u="[Table1].[Rutebeskrivelse].&amp;[Bjerringbro - Rødkærsbro (Udbudskøreplan 65. udbud pakke 3. )]" d="Bjerringbro - Rødkærsbro (Udbudskøreplan 65. udbud pakke 3. )"/>
                        </x14:row>
                        <x14:row>
                          <x14:rowItem u="[Tabel1].[Rute].&amp;[774]" d="774"/>
                          <x14:rowItem u="[Tabel1].[Table1.Kommune Navn].&amp;[Viborg]" d="Viborg"/>
                          <x14:rowItem u="[Table1].[Rutebeskrivelse].&amp;[Bjerringbro - Rødkærsbro (Udbudskøreplan 65. udbud pakke 3. )]" d="Bjerringbro - Rødkærsbro (Udbudskøreplan 65. udbud pakke 3. )"/>
                        </x14:row>
                        <x14:row>
                          <x14:rowItem u="[Tabel1].[Rute].&amp;[775]" d="775"/>
                          <x14:rowItem u="[Tabel1].[Table1.Kommune Navn].&amp;[Viborg]" d="Viborg"/>
                          <x14:rowItem u="[Table1].[Rutebeskrivelse].&amp;[Bjerringbro St. - Grundfos - Bjerringbro St. (Udbudskøreplan 65. udbud pakke 3.)]" d="Bjerringbro St. - Grundfos - Bjerringbro St. (Udbudskøreplan 65. udbud pakke 3.)"/>
                        </x14:row>
                        <x14:row>
                          <x14:rowItem u="[Tabel1].[Rute].&amp;[8 HE]" d="8 HE"/>
                          <x14:rowItem u="[Tabel1].[Table1.Kommune Navn].&amp;[Herning]" d="Herning"/>
                          <x14:rowItem u="[Table1].[Rutebeskrivelse].&amp;[Tjørring]" d="Tjørring"/>
                        </x14:row>
                        <x14:row>
                          <x14:rowItem u="[Tabel1].[Rute].&amp;[8 HO]" d="8 HO"/>
                          <x14:rowItem u="[Tabel1].[Table1.Kommune Navn].&amp;[Horsens]" d="Horsens"/>
                          <x14:rowItem u="[Table1].[Rutebeskrivelse].&amp;[Fuglevangsvej - Østerhåbsvej - Saturnvej - Trafikterminalen]" d="Fuglevangsvej - Østerhåbsvej - Saturnvej - Trafikterminalen"/>
                        </x14:row>
                        <x14:row>
                          <x14:rowItem u="[Tabel1].[Rute].&amp;[8 SI]" d="8 SI"/>
                          <x14:rowItem u="[Tabel1].[Table1.Kommune Navn].&amp;[Silkeborg]" d="Silkeborg"/>
                          <x14:rowItem u="[Table1].[Rutebeskrivelse].&amp;[Lupinvej - Dalvejen - Nordre Højmarksvej]" d="Lupinvej - Dalvejen - Nordre Højmarksvej"/>
                        </x14:row>
                        <x14:row>
                          <x14:rowItem u="[Tabel1].[Rute].&amp;[8 VI]" d="8 VI"/>
                          <x14:rowItem u="[Tabel1].[Table1.Kommune Navn].&amp;[Viborg]" d="Viborg"/>
                          <x14:rowItem u="[Table1].[Rutebeskrivelse].&amp;[NATBUS Trappetorvet - Falkevej - Liseborg - Møgeltoften - Trappetorvet]" d="NATBUS Trappetorvet - Falkevej - Liseborg - Møgeltoften - Trappetorvet"/>
                        </x14:row>
                        <x14:row>
                          <x14:rowItem u="[Tabel1].[Rute].&amp;[801]" d="801"/>
                          <x14:rowItem u="[Tabel1].[Table1.Kommune Navn].&amp;[Silkeborg]" d="Silkeborg"/>
                          <x14:rowItem u="[Table1].[Rutebeskrivelse].&amp;[Kjellerup - Thorning - Kjellerup]" d="Kjellerup - Thorning - Kjellerup"/>
                        </x14:row>
                        <x14:row>
                          <x14:rowItem u="[Tabel1].[Rute].&amp;[802]" d="802"/>
                          <x14:rowItem u="[Tabel1].[Table1.Kommune Navn].&amp;[Silkeborg]" d="Silkeborg"/>
                          <x14:rowItem u="[Table1].[Rutebeskrivelse].&amp;[Kjellerup - Gråmose - Vinderslev]" d="Kjellerup - Gråmose - Vinderslev"/>
                        </x14:row>
                        <x14:row>
                          <x14:rowItem u="[Tabel1].[Rute].&amp;[803]" d="803"/>
                          <x14:rowItem u="[Tabel1].[Table1.Kommune Navn].&amp;[Silkeborg]" d="Silkeborg"/>
                          <x14:rowItem u="[Table1].[Rutebeskrivelse].&amp;[Kjellerup - Mausing - Vinderslev]" d="Kjellerup - Mausing - Vinderslev"/>
                        </x14:row>
                        <x14:row>
                          <x14:rowItem u="[Tabel1].[Rute].&amp;[804]" d="804"/>
                          <x14:rowItem u="[Tabel1].[Table1.Kommune Navn].&amp;[Silkeborg]" d="Silkeborg"/>
                          <x14:rowItem u="[Table1].[Rutebeskrivelse].&amp;[Kjellerup - Sjørslev - Demstrup]" d="Kjellerup - Sjørslev - Demstrup"/>
                        </x14:row>
                        <x14:row>
                          <x14:rowItem u="[Tabel1].[Rute].&amp;[804]" d="804"/>
                          <x14:rowItem u="[Tabel1].[Table1.Kommune Navn].&amp;[Viborg]" d="Viborg"/>
                          <x14:rowItem u="[Table1].[Rutebeskrivelse].&amp;[Kjellerup - Sjørslev - Demstrup]" d="Kjellerup - Sjørslev - Demstrup"/>
                        </x14:row>
                        <x14:row>
                          <x14:rowItem u="[Tabel1].[Rute].&amp;[805]" d="805"/>
                          <x14:rowItem u="[Tabel1].[Table1.Kommune Navn].&amp;[Silkeborg]" d="Silkeborg"/>
                          <x14:rowItem u="[Table1].[Rutebeskrivelse].&amp;[Kjellerup - Nørskovlund - Ans]" d="Kjellerup - Nørskovlund - Ans"/>
                        </x14:row>
                        <x14:row>
                          <x14:rowItem u="[Tabel1].[Rute].&amp;[806]" d="806"/>
                          <x14:rowItem u="[Tabel1].[Table1.Kommune Navn].&amp;[Silkeborg]" d="Silkeborg"/>
                          <x14:rowItem u="[Table1].[Rutebeskrivelse].&amp;[Kjellerup - Levring - Ans]" d="Kjellerup - Levring - Ans"/>
                        </x14:row>
                        <x14:row>
                          <x14:rowItem u="[Tabel1].[Rute].&amp;[81]" d="81"/>
                          <x14:rowItem u="[Tabel1].[Table1.Kommune Navn].&amp;[Herning]" d="Herning"/>
                          <x14:rowItem u="[Table1].[Rutebeskrivelse].&amp;[Herning - Grindsted]" d="Herning - Grindsted"/>
                        </x14:row>
                        <x14:row>
                          <x14:rowItem u="[Tabel1].[Rute].&amp;[81]" d="81"/>
                          <x14:rowItem u="[Tabel1].[Table1.Kommune Navn].&amp;[Region Midtjylland]" d="Region Midtjylland"/>
                          <x14:rowItem u="[Table1].[Rutebeskrivelse].&amp;[Herning - Grindsted]" d="Herning - Grindsted"/>
                        </x14:row>
                        <x14:row>
                          <x14:rowItem u="[Tabel1].[Rute].&amp;[81]" d="81"/>
                          <x14:rowItem u="[Tabel1].[Table1.Kommune Navn].&amp;[Region Syddanmark]" d="Region Syddanmark"/>
                          <x14:rowItem u="[Table1].[Rutebeskrivelse].&amp;[Herning - Grindsted]" d="Herning - Grindsted"/>
                        </x14:row>
                        <x14:row>
                          <x14:rowItem u="[Tabel1].[Rute].&amp;[811]" d="811"/>
                          <x14:rowItem u="[Tabel1].[Table1.Kommune Navn].&amp;[Region Midtjylland]" d="Region Midtjylland"/>
                          <x14:rowItem u="[Table1].[Rutebeskrivelse].&amp;[NATBUS Randers - Assentoft - Uggelhuse - Allingåbro - Auning - Fausing - Randers]" d="NATBUS Randers - Assentoft - Uggelhuse - Allingåbro - Auning - Fausing - Randers"/>
                        </x14:row>
                        <x14:row>
                          <x14:rowItem u="[Tabel1].[Rute].&amp;[823]" d="823"/>
                          <x14:rowItem u="[Tabel1].[Table1.Kommune Navn].&amp;[Silkeborg]" d="Silkeborg"/>
                          <x14:rowItem u="[Table1].[Rutebeskrivelse].&amp;[Julenatbus Silkeborg - Voel - Gjern - Sorring - Silkeborg]" d="Julenatbus Silkeborg - Voel - Gjern - Sorring - Silkeborg"/>
                        </x14:row>
                        <x14:row>
                          <x14:rowItem u="[Tabel1].[Rute].&amp;[830]" d="830"/>
                          <x14:rowItem u="[Tabel1].[Table1.Kommune Navn].&amp;[Region Midtjylland]" d="Region Midtjylland"/>
                          <x14:rowItem u="[Table1].[Rutebeskrivelse].&amp;[JULENATBUS Vejle - Hedensted - Løsning  (- Hatting) - Horsens]" d="JULENATBUS Vejle - Hedensted - Løsning  (- Hatting) - Horsens"/>
                        </x14:row>
                        <x14:row>
                          <x14:rowItem u="[Tabel1].[Rute].&amp;[833]" d="833"/>
                          <x14:rowItem u="[Tabel1].[Table1.Kommune Navn].&amp;[Region Midtjylland]" d="Region Midtjylland"/>
                          <x14:rowItem u="[Table1].[Rutebeskrivelse].&amp;[JULENATBUS Vejle - Bredballe - Stouby - Juelsminde]" d="JULENATBUS Vejle - Bredballe - Stouby - Juelsminde"/>
                        </x14:row>
                        <x14:row>
                          <x14:rowItem u="[Tabel1].[Rute].&amp;[834A]" d="834A"/>
                          <x14:rowItem u="[Tabel1].[Table1.Kommune Navn].&amp;[Region Midtjylland]" d="Region Midtjylland"/>
                          <x14:rowItem u="[Table1].[Rutebeskrivelse].&amp;[JULENATBUS Vejle - Grejsdalen - Tørring - Nr. Snede]" d="JULENATBUS Vejle - Grejsdalen - Tørring - Nr. Snede"/>
                        </x14:row>
                        <x14:row>
                          <x14:rowItem u="[Tabel1].[Rute].&amp;[834B]" d="834B"/>
                          <x14:rowItem u="[Tabel1].[Table1.Kommune Navn].&amp;[Region Midtjylland]" d="Region Midtjylland"/>
                          <x14:rowItem u="[Table1].[Rutebeskrivelse].&amp;[JULENATBUS Vejle - Grejsdalen - Tørring - Rask Mølle - Uldum]" d="JULENATBUS Vejle - Grejsdalen - Tørring - Rask Mølle - Uldum"/>
                        </x14:row>
                        <x14:row>
                          <x14:rowItem u="[Tabel1].[Rute].&amp;[840]" d="840"/>
                          <x14:rowItem u="[Tabel1].[Table1.Kommune Navn].&amp;[Region Midtjylland]" d="Region Midtjylland"/>
                          <x14:rowItem u="[Table1].[Rutebeskrivelse].&amp;[NATBUS Nykøbing - Glyngøre - Roslev - Skive]" d="NATBUS Nykøbing - Glyngøre - Roslev - Skive"/>
                        </x14:row>
                        <x14:row>
                          <x14:rowItem u="[Tabel1].[Rute].&amp;[840]" d="840"/>
                          <x14:rowItem u="[Tabel1].[Table1.Kommune Navn].&amp;[Region Nordjylland]" d="Region Nordjylland"/>
                          <x14:rowItem u="[Table1].[Rutebeskrivelse].&amp;[NATBUS Nykøbing - Glyngøre - Roslev - Skive]" d="NATBUS Nykøbing - Glyngøre - Roslev - Skive"/>
                        </x14:row>
                        <x14:row>
                          <x14:rowItem u="[Tabel1].[Rute].&amp;[840]" d="840"/>
                          <x14:rowItem u="[Tabel1].[Table1.Kommune Navn].&amp;[Skive]" d="Skive"/>
                          <x14:rowItem u="[Table1].[Rutebeskrivelse].&amp;[NATBUS Nykøbing - Glyngøre - Roslev - Skive]" d="NATBUS Nykøbing - Glyngøre - Roslev - Skive"/>
                        </x14:row>
                        <x14:row>
                          <x14:rowItem u="[Tabel1].[Rute].&amp;[841]" d="841"/>
                          <x14:rowItem u="[Tabel1].[Table1.Kommune Navn].&amp;[Skive]" d="Skive"/>
                          <x14:rowItem u="[Table1].[Rutebeskrivelse].&amp;[NATBUS Viborg - Stoholm - Skive]" d="NATBUS Viborg - Stoholm - Skive"/>
                        </x14:row>
                        <x14:row>
                          <x14:rowItem u="[Tabel1].[Rute].&amp;[841]" d="841"/>
                          <x14:rowItem u="[Tabel1].[Table1.Kommune Navn].&amp;[Viborg]" d="Viborg"/>
                          <x14:rowItem u="[Table1].[Rutebeskrivelse].&amp;[NATBUS Viborg - Stoholm - Skive]" d="NATBUS Viborg - Stoholm - Skive"/>
                        </x14:row>
                        <x14:row>
                          <x14:rowItem u="[Tabel1].[Rute].&amp;[851]" d="851"/>
                          <x14:rowItem u="[Tabel1].[Table1.Kommune Navn].&amp;[Favrskov]" d="Favrskov"/>
                          <x14:rowItem u="[Table1].[Rutebeskrivelse].&amp;[(Fårvang/Hammel- ) Thorsø - Vellev - Ulstrup]" d="(Fårvang/Hammel- ) Thorsø - Vellev - Ulstrup"/>
                        </x14:row>
                        <x14:row>
                          <x14:rowItem u="[Tabel1].[Rute].&amp;[851]" d="851"/>
                          <x14:rowItem u="[Tabel1].[Table1.Kommune Navn].&amp;[Silkeborg]" d="Silkeborg"/>
                          <x14:rowItem u="[Table1].[Rutebeskrivelse].&amp;[(Fårvang/Hammel- ) Thorsø - Vellev - Ulstrup]" d="(Fårvang/Hammel- ) Thorsø - Vellev - Ulstrup"/>
                        </x14:row>
                        <x14:row>
                          <x14:rowItem u="[Tabel1].[Rute].&amp;[851]" d="851"/>
                          <x14:rowItem u="[Tabel1].[Table1.Kommune Navn].&amp;[Viborg]" d="Viborg"/>
                          <x14:rowItem u="[Table1].[Rutebeskrivelse].&amp;[(Fårvang/Hammel- ) Thorsø - Vellev - Ulstrup]" d="(Fårvang/Hammel- ) Thorsø - Vellev - Ulstrup"/>
                        </x14:row>
                        <x14:row>
                          <x14:rowItem u="[Tabel1].[Rute].&amp;[852]" d="852"/>
                          <x14:rowItem u="[Tabel1].[Table1.Kommune Navn].&amp;[Horsens]" d="Horsens"/>
                          <x14:rowItem u="[Table1].[Rutebeskrivelse].&amp;[JULENATBUS Horsens - Egebjerg - Gedved - Østbirk]" d="JULENATBUS Horsens - Egebjerg - Gedved - Østbirk"/>
                        </x14:row>
                        <x14:row>
                          <x14:rowItem u="[Tabel1].[Rute].&amp;[853]" d="853"/>
                          <x14:rowItem u="[Tabel1].[Table1.Kommune Navn].&amp;[Region Midtjylland]" d="Region Midtjylland"/>
                          <x14:rowItem u="[Table1].[Rutebeskrivelse].&amp;[JULENATBUS Horsens - Brædstrup - Silkeborg]" d="JULENATBUS Horsens - Brædstrup - Silkeborg"/>
                        </x14:row>
                        <x14:row>
                          <x14:rowItem u="[Tabel1].[Rute].&amp;[860]" d="860"/>
                          <x14:rowItem u="[Tabel1].[Table1.Kommune Navn].&amp;[Region Midtjylland]" d="Region Midtjylland"/>
                          <x14:rowItem u="[Table1].[Rutebeskrivelse].&amp;[Natbus Viborg - Thorning - Kjellerup - Silkeborg]" d="Natbus Viborg - Thorning - Kjellerup - Silkeborg"/>
                        </x14:row>
                        <x14:row>
                          <x14:rowItem u="[Tabel1].[Rute].&amp;[862]" d="862"/>
                          <x14:rowItem u="[Tabel1].[Table1.Kommune Navn].&amp;[Region Midtjylland]" d="Region Midtjylland"/>
                          <x14:rowItem u="[Table1].[Rutebeskrivelse].&amp;[Natbus Viborg - Vejrumbro - Hammershøj - Randers]" d="Natbus Viborg - Vejrumbro - Hammershøj - Randers"/>
                        </x14:row>
                        <x14:row>
                          <x14:rowItem u="[Tabel1].[Rute].&amp;[866]" d="866"/>
                          <x14:rowItem u="[Tabel1].[Table1.Kommune Navn].&amp;[Viborg]" d="Viborg"/>
                          <x14:rowItem u="[Table1].[Rutebeskrivelse].&amp;[NATBUS Viborg - Løvel - Skals - Bjerregrav - Møldrup]" d="NATBUS Viborg - Løvel - Skals - Bjerregrav - Møldrup"/>
                        </x14:row>
                        <x14:row>
                          <x14:rowItem u="[Tabel1].[Rute].&amp;[892]" d="892"/>
                          <x14:rowItem u="[Tabel1].[Table1.Kommune Navn].&amp;[Region Midtjylland]" d="Region Midtjylland"/>
                          <x14:rowItem u="[Table1].[Rutebeskrivelse].&amp;[NATBUS Holstebro - Ulfborg - Ringkøbing (Umove aftale 205132)]" d="NATBUS Holstebro - Ulfborg - Ringkøbing (Umove aftale 205132)"/>
                        </x14:row>
                        <x14:row>
                          <x14:rowItem u="[Tabel1].[Rute].&amp;[9 HB]" d="9 HB"/>
                          <x14:rowItem u="[Tabel1].[Table1.Kommune Navn].&amp;[Holstebro]" d="Holstebro"/>
                          <x14:rowItem u="[Table1].[Rutebeskrivelse].&amp;[Stationsvej og Nyholmvej]" d="Stationsvej og Nyholmvej"/>
                        </x14:row>
                        <x14:row>
                          <x14:rowItem u="[Tabel1].[Rute].&amp;[9 HE]" d="9 HE"/>
                          <x14:rowItem u="[Tabel1].[Table1.Kommune Navn].&amp;[Herning]" d="Herning"/>
                          <x14:rowItem u="[Table1].[Rutebeskrivelse].&amp;[Lillelundvej]" d="Lillelundvej"/>
                        </x14:row>
                        <x14:row>
                          <x14:rowItem u="[Tabel1].[Rute].&amp;[9 HO]" d="9 HO"/>
                          <x14:rowItem u="[Tabel1].[Table1.Kommune Navn].&amp;[Horsens]" d="Horsens"/>
                          <x14:rowItem u="[Table1].[Rutebeskrivelse].&amp;[Nørregade - Kildegade - Stadionsvej - Prirorsløkkevej - Vestergade - Trafikterminalen]" d="Nørregade - Kildegade - Stadionsvej - Prirorsløkkevej - Vestergade - Trafikterminalen"/>
                        </x14:row>
                        <x14:row>
                          <x14:rowItem u="[Tabel1].[Rute].&amp;[9 SI]" d="9 SI"/>
                          <x14:rowItem u="[Tabel1].[Table1.Kommune Navn].&amp;[Silkeborg]" d="Silkeborg"/>
                          <x14:rowItem u="[Table1].[Rutebeskrivelse].&amp;[Oslovej - Stockholmsvej - Nørreskov Bakke]" d="Oslovej - Stockholmsvej - Nørreskov Bakke"/>
                        </x14:row>
                        <x14:row>
                          <x14:rowItem u="[Tabel1].[Rute].&amp;[9 VI]" d="9 VI"/>
                          <x14:rowItem u="[Tabel1].[Table1.Kommune Navn].&amp;[Viborg]" d="Viborg"/>
                          <x14:rowItem u="[Table1].[Rutebeskrivelse].&amp;[NATBUS Trappetorvet - Gl. Randersvej - Asmild Mark - Trappetorvet]" d="NATBUS Trappetorvet - Gl. Randersvej - Asmild Mark - Trappetorvet"/>
                        </x14:row>
                        <x14:row>
                          <x14:rowItem u="[Tabel1].[Rute].&amp;[912X]" d="912X"/>
                          <x14:rowItem u="[Tabel1].[Table1.Kommune Navn].&amp;[Horsens]" d="Horsens"/>
                          <x14:rowItem u="[Table1].[Rutebeskrivelse].&amp;[Aarhus - Skanderborg - Horsens - Billund Airport]" d="Aarhus - Skanderborg - Horsens - Billund Airport"/>
                        </x14:row>
                        <x14:row>
                          <x14:rowItem u="[Tabel1].[Rute].&amp;[912X]" d="912X"/>
                          <x14:rowItem u="[Tabel1].[Table1.Kommune Navn].&amp;[Region Midtjylland]" d="Region Midtjylland"/>
                          <x14:rowItem u="[Table1].[Rutebeskrivelse].&amp;[Aarhus - Skanderborg - Horsens - Billund Airport]" d="Aarhus - Skanderborg - Horsens - Billund Airport"/>
                        </x14:row>
                        <x14:row>
                          <x14:rowItem u="[Tabel1].[Rute].&amp;[912X]" d="912X"/>
                          <x14:rowItem u="[Tabel1].[Table1.Kommune Navn].&amp;[Region Syddanmark]" d="Region Syddanmark"/>
                          <x14:rowItem u="[Table1].[Rutebeskrivelse].&amp;[Aarhus - Skanderborg - Horsens - Billund Airport]" d="Aarhus - Skanderborg - Horsens - Billund Airport"/>
                        </x14:row>
                        <x14:row>
                          <x14:rowItem u="[Tabel1].[Rute].&amp;[912X]" d="912X"/>
                          <x14:rowItem u="[Tabel1].[Table1.Kommune Navn].&amp;[Skanderborg]" d="Skanderborg"/>
                          <x14:rowItem u="[Table1].[Rutebeskrivelse].&amp;[Aarhus - Skanderborg - Horsens - Billund Airport]" d="Aarhus - Skanderborg - Horsens - Billund Airport"/>
                        </x14:row>
                        <x14:row>
                          <x14:rowItem u="[Tabel1].[Rute].&amp;[912X]" d="912X"/>
                          <x14:rowItem u="[Tabel1].[Table1.Kommune Navn].&amp;[Aarhus]" d="Aarhus"/>
                          <x14:rowItem u="[Table1].[Rutebeskrivelse].&amp;[Aarhus - Skanderborg - Horsens - Billund Airport]" d="Aarhus - Skanderborg - Horsens - Billund Airport"/>
                        </x14:row>
                        <x14:row>
                          <x14:rowItem u="[Tabel1].[Rute].&amp;[925X]" d="925X"/>
                          <x14:rowItem u="[Tabel1].[Table1.Kommune Navn].&amp;[Region Midtjylland]" d="Region Midtjylland"/>
                          <x14:rowItem u="[Table1].[Rutebeskrivelse].&amp;[Aarhus - Aarhus Lufthavn]" d="Aarhus - Aarhus Lufthavn"/>
                        </x14:row>
                        <x14:row>
                          <x14:rowItem u="[Tabel1].[Rute].&amp;[S1]" d="S1"/>
                          <x14:rowItem u="[Tabel1].[Table1.Kommune Navn].&amp;[Viborg]" d="Viborg"/>
                          <x14:rowItem u="[Table1].[Rutebeskrivelse].&amp;" d="(blank)"/>
                        </x14:row>
                        <x14:row>
                          <x14:rowItem u="[Tabel1].[Rute].&amp;[S2]" d="S2"/>
                          <x14:rowItem u="[Tabel1].[Table1.Kommune Navn].&amp;[Viborg]" d="Viborg"/>
                          <x14:rowItem u="[Table1].[Rutebeskrivelse].&amp;" d="(blank)"/>
                        </x14:row>
                        <x14:row>
                          <x14:rowItem/>
                          <x14:rowItem/>
                          <x14:rowItem/>
                        </x14:row>
                      </x14:rows>
                    </x14:tupleSet>
                  </x14:calculatedMember>
                </ext>
              </extLst>
            </calculatedMember>
          </x14:calculatedMembers>
        </x14:connection>
      </ext>
      <ext xmlns:x15="http://schemas.microsoft.com/office/spreadsheetml/2010/11/main" uri="{DE250136-89BD-433C-8126-D09CA5730AF9}">
        <x15:connection id="" model="1"/>
      </ext>
    </extLst>
  </connection>
  <connection id="3" xr16:uid="{AFA5308B-2E78-4C3E-B9B9-2A66F1B2699B}" name="WorksheetConnection_2023 Årstælling til hjemmeside.xlsx!Tabel1" type="102" refreshedVersion="8" minRefreshableVersion="5">
    <extLst>
      <ext xmlns:x15="http://schemas.microsoft.com/office/spreadsheetml/2010/11/main" uri="{DE250136-89BD-433C-8126-D09CA5730AF9}">
        <x15:connection id="Tabel1" autoDelete="1">
          <x15:rangePr sourceName="_xlcn.WorksheetConnection_2023Årstællingtilhjemmeside.xlsxTabel11"/>
        </x15:connection>
      </ext>
    </extLst>
  </connection>
  <connection id="4" xr16:uid="{ACE5FEA4-F9C2-405B-BB74-7E0785654A82}" name="WorksheetConnection_2023 Årstælling til hjemmeside.xlsx!Tabel15" type="102" refreshedVersion="8" minRefreshableVersion="5">
    <extLst>
      <ext xmlns:x15="http://schemas.microsoft.com/office/spreadsheetml/2010/11/main" uri="{DE250136-89BD-433C-8126-D09CA5730AF9}">
        <x15:connection id="Tabel15">
          <x15:rangePr sourceName="_xlcn.WorksheetConnection_2023Årstællingtilhjemmeside.xlsxTabel151"/>
        </x15:connection>
      </ext>
    </extLst>
  </connection>
  <connection id="5" xr16:uid="{60244657-3BB1-42E0-83DE-FDE3ADC1F9FB}" name="WorksheetConnection_2023 Årstælling til hjemmeside.xlsx!Tabel3" type="102" refreshedVersion="8" minRefreshableVersion="5">
    <extLst>
      <ext xmlns:x15="http://schemas.microsoft.com/office/spreadsheetml/2010/11/main" uri="{DE250136-89BD-433C-8126-D09CA5730AF9}">
        <x15:connection id="Tabel3" autoDelete="1">
          <x15:rangePr sourceName="_xlcn.WorksheetConnection_2023Årstællingtilhjemmeside.xlsxTabel31"/>
        </x15:connection>
      </ext>
    </extLst>
  </connection>
  <connection id="6" xr16:uid="{1A357FA9-F0E1-43EC-8036-CB22348A471B}" name="WorksheetConnection_2023 Årstælling til hjemmeside.xlsx!Table1" type="102" refreshedVersion="8" minRefreshableVersion="5">
    <extLst>
      <ext xmlns:x15="http://schemas.microsoft.com/office/spreadsheetml/2010/11/main" uri="{DE250136-89BD-433C-8126-D09CA5730AF9}">
        <x15:connection id="Table1">
          <x15:rangePr sourceName="_xlcn.WorksheetConnection_2023Årstællingtilhjemmeside.xlsxTable11"/>
        </x15:connection>
      </ext>
    </extLst>
  </connection>
  <connection id="7" xr16:uid="{D7189775-1334-4E87-A74B-4A36A66AD082}" name="WorksheetConnection_Ark6!$A$3:$D$3162" type="102" refreshedVersion="8" minRefreshableVersion="5">
    <extLst>
      <ext xmlns:x15="http://schemas.microsoft.com/office/spreadsheetml/2010/11/main" uri="{DE250136-89BD-433C-8126-D09CA5730AF9}">
        <x15:connection id="Område 1" autoDelete="1">
          <x15:rangePr sourceName="_xlcn.WorksheetConnection_Ark6A3D31621"/>
        </x15:connection>
      </ext>
    </extLst>
  </connection>
  <connection id="8" xr16:uid="{98E52C3A-51B7-41C3-A64F-F261B84EA2F6}" name="WorksheetConnection_Rutedata - Månedsopdelt!$A$4:$D$3162" type="102" refreshedVersion="8" minRefreshableVersion="5">
    <extLst>
      <ext xmlns:x15="http://schemas.microsoft.com/office/spreadsheetml/2010/11/main" uri="{DE250136-89BD-433C-8126-D09CA5730AF9}">
        <x15:connection id="Område" autoDelete="1">
          <x15:rangePr sourceName="_xlcn.WorksheetConnection_RutedataMånedsopdeltA4D31621"/>
        </x15:connection>
      </ext>
    </extLst>
  </connection>
</connections>
</file>

<file path=xl/sharedStrings.xml><?xml version="1.0" encoding="utf-8"?>
<sst xmlns="http://schemas.openxmlformats.org/spreadsheetml/2006/main" count="10803" uniqueCount="706">
  <si>
    <t>Passagertal</t>
  </si>
  <si>
    <t>Passagerer</t>
  </si>
  <si>
    <t>Bybus</t>
  </si>
  <si>
    <t>Letbane</t>
  </si>
  <si>
    <t>Natbus</t>
  </si>
  <si>
    <t>Tog</t>
  </si>
  <si>
    <t>Hovedtotal</t>
  </si>
  <si>
    <t>Rutetype</t>
  </si>
  <si>
    <t>Bestiller</t>
  </si>
  <si>
    <t>Lokal</t>
  </si>
  <si>
    <t>Regional</t>
  </si>
  <si>
    <t>Favrskov</t>
  </si>
  <si>
    <t>Hedensted</t>
  </si>
  <si>
    <t>Herning</t>
  </si>
  <si>
    <t>Holstebro</t>
  </si>
  <si>
    <t>Horsens</t>
  </si>
  <si>
    <t>Ikast-Brande</t>
  </si>
  <si>
    <t>Norddjurs</t>
  </si>
  <si>
    <t>Odder</t>
  </si>
  <si>
    <t>Randers</t>
  </si>
  <si>
    <t>Ringkøbing-Skjern</t>
  </si>
  <si>
    <t>Silkeborg</t>
  </si>
  <si>
    <t>Skanderborg</t>
  </si>
  <si>
    <t>Skive</t>
  </si>
  <si>
    <t>Struer</t>
  </si>
  <si>
    <t>Syddjurs</t>
  </si>
  <si>
    <t>Viborg</t>
  </si>
  <si>
    <t>Aarhus</t>
  </si>
  <si>
    <t>Aarhus Letbane</t>
  </si>
  <si>
    <t>Region Midtjylland</t>
  </si>
  <si>
    <t>Region Syddanmark</t>
  </si>
  <si>
    <t>Region Nordjylland</t>
  </si>
  <si>
    <t>Rute</t>
  </si>
  <si>
    <t>1 EB</t>
  </si>
  <si>
    <t>1 GR</t>
  </si>
  <si>
    <t>1 HB</t>
  </si>
  <si>
    <t>1 HE</t>
  </si>
  <si>
    <t>1 HO</t>
  </si>
  <si>
    <t>1 IK</t>
  </si>
  <si>
    <t>1 OD</t>
  </si>
  <si>
    <t>1 SI</t>
  </si>
  <si>
    <t>1 ST</t>
  </si>
  <si>
    <t>1 VI</t>
  </si>
  <si>
    <t>10 HE</t>
  </si>
  <si>
    <t>10 HO</t>
  </si>
  <si>
    <t>10 SI</t>
  </si>
  <si>
    <t>100</t>
  </si>
  <si>
    <t>1002</t>
  </si>
  <si>
    <t>1003</t>
  </si>
  <si>
    <t>1004</t>
  </si>
  <si>
    <t>1005</t>
  </si>
  <si>
    <t>1006</t>
  </si>
  <si>
    <t>1007</t>
  </si>
  <si>
    <t>1008</t>
  </si>
  <si>
    <t>101</t>
  </si>
  <si>
    <t>1013</t>
  </si>
  <si>
    <t>1015</t>
  </si>
  <si>
    <t>102</t>
  </si>
  <si>
    <t>1024</t>
  </si>
  <si>
    <t>1026</t>
  </si>
  <si>
    <t>1028</t>
  </si>
  <si>
    <t>1029</t>
  </si>
  <si>
    <t>103</t>
  </si>
  <si>
    <t>1033</t>
  </si>
  <si>
    <t>104</t>
  </si>
  <si>
    <t>1040</t>
  </si>
  <si>
    <t>1041</t>
  </si>
  <si>
    <t>105</t>
  </si>
  <si>
    <t>107</t>
  </si>
  <si>
    <t>11</t>
  </si>
  <si>
    <t>11 HE</t>
  </si>
  <si>
    <t>11 HO</t>
  </si>
  <si>
    <t>11 KNE</t>
  </si>
  <si>
    <t>11 SI</t>
  </si>
  <si>
    <t>110</t>
  </si>
  <si>
    <t>111</t>
  </si>
  <si>
    <t>1112</t>
  </si>
  <si>
    <t>1114</t>
  </si>
  <si>
    <t>113</t>
  </si>
  <si>
    <t>114</t>
  </si>
  <si>
    <t>115</t>
  </si>
  <si>
    <t>116</t>
  </si>
  <si>
    <t>116U</t>
  </si>
  <si>
    <t>118</t>
  </si>
  <si>
    <t>12</t>
  </si>
  <si>
    <t>12 HO</t>
  </si>
  <si>
    <t>12 KNE</t>
  </si>
  <si>
    <t>12 RA</t>
  </si>
  <si>
    <t>12 SI</t>
  </si>
  <si>
    <t>120</t>
  </si>
  <si>
    <t>121</t>
  </si>
  <si>
    <t>122</t>
  </si>
  <si>
    <t>123</t>
  </si>
  <si>
    <t>124</t>
  </si>
  <si>
    <t>13</t>
  </si>
  <si>
    <t>13 HO</t>
  </si>
  <si>
    <t>13 RA</t>
  </si>
  <si>
    <t>130</t>
  </si>
  <si>
    <t>14</t>
  </si>
  <si>
    <t>14 HO</t>
  </si>
  <si>
    <t>14 RA</t>
  </si>
  <si>
    <t>140</t>
  </si>
  <si>
    <t>15</t>
  </si>
  <si>
    <t>15 RA</t>
  </si>
  <si>
    <t>150</t>
  </si>
  <si>
    <t>16</t>
  </si>
  <si>
    <t>16 RA</t>
  </si>
  <si>
    <t>160</t>
  </si>
  <si>
    <t>168U</t>
  </si>
  <si>
    <t>169U</t>
  </si>
  <si>
    <t>17</t>
  </si>
  <si>
    <t>17 RA</t>
  </si>
  <si>
    <t>171</t>
  </si>
  <si>
    <t>172</t>
  </si>
  <si>
    <t>18</t>
  </si>
  <si>
    <t>18 RA</t>
  </si>
  <si>
    <t>182</t>
  </si>
  <si>
    <t>189</t>
  </si>
  <si>
    <t>190</t>
  </si>
  <si>
    <t>191</t>
  </si>
  <si>
    <t>1A</t>
  </si>
  <si>
    <t>1A RA</t>
  </si>
  <si>
    <t>1U HB</t>
  </si>
  <si>
    <t>2 EB</t>
  </si>
  <si>
    <t>2 GR</t>
  </si>
  <si>
    <t>2 HB</t>
  </si>
  <si>
    <t>2 HE</t>
  </si>
  <si>
    <t>2 HO</t>
  </si>
  <si>
    <t>2 IK</t>
  </si>
  <si>
    <t>2 OD</t>
  </si>
  <si>
    <t>2 SI</t>
  </si>
  <si>
    <t>2 ST</t>
  </si>
  <si>
    <t>2 VI</t>
  </si>
  <si>
    <t>200</t>
  </si>
  <si>
    <t>202</t>
  </si>
  <si>
    <t>205</t>
  </si>
  <si>
    <t>21</t>
  </si>
  <si>
    <t>21 RA</t>
  </si>
  <si>
    <t>21 SI</t>
  </si>
  <si>
    <t>21 SKA</t>
  </si>
  <si>
    <t>211</t>
  </si>
  <si>
    <t>211U</t>
  </si>
  <si>
    <t>212</t>
  </si>
  <si>
    <t>212U</t>
  </si>
  <si>
    <t>213</t>
  </si>
  <si>
    <t>213U</t>
  </si>
  <si>
    <t>214</t>
  </si>
  <si>
    <t>215</t>
  </si>
  <si>
    <t>217</t>
  </si>
  <si>
    <t>22</t>
  </si>
  <si>
    <t>22 SI</t>
  </si>
  <si>
    <t>220</t>
  </si>
  <si>
    <t>221</t>
  </si>
  <si>
    <t>223</t>
  </si>
  <si>
    <t>23</t>
  </si>
  <si>
    <t>23 SI</t>
  </si>
  <si>
    <t>230</t>
  </si>
  <si>
    <t>231</t>
  </si>
  <si>
    <t>235</t>
  </si>
  <si>
    <t>237</t>
  </si>
  <si>
    <t>238</t>
  </si>
  <si>
    <t>24 SI</t>
  </si>
  <si>
    <t>25 SI</t>
  </si>
  <si>
    <t>25S</t>
  </si>
  <si>
    <t>26S</t>
  </si>
  <si>
    <t>27 SI</t>
  </si>
  <si>
    <t>270</t>
  </si>
  <si>
    <t>28 SI</t>
  </si>
  <si>
    <t>283</t>
  </si>
  <si>
    <t>29 SI</t>
  </si>
  <si>
    <t>2A</t>
  </si>
  <si>
    <t>2A IK</t>
  </si>
  <si>
    <t>2A RA</t>
  </si>
  <si>
    <t>2B IK</t>
  </si>
  <si>
    <t>2N HE</t>
  </si>
  <si>
    <t>3  HB</t>
  </si>
  <si>
    <t>3 EB</t>
  </si>
  <si>
    <t>3 GR</t>
  </si>
  <si>
    <t>3 HE</t>
  </si>
  <si>
    <t>3 HO</t>
  </si>
  <si>
    <t>3 OD</t>
  </si>
  <si>
    <t>3 RA</t>
  </si>
  <si>
    <t>3 SI</t>
  </si>
  <si>
    <t>3 VI</t>
  </si>
  <si>
    <t>300S</t>
  </si>
  <si>
    <t>302</t>
  </si>
  <si>
    <t>306</t>
  </si>
  <si>
    <t>307S</t>
  </si>
  <si>
    <t>309</t>
  </si>
  <si>
    <t>309S</t>
  </si>
  <si>
    <t>31</t>
  </si>
  <si>
    <t>31 SI</t>
  </si>
  <si>
    <t>311</t>
  </si>
  <si>
    <t>311S</t>
  </si>
  <si>
    <t>312</t>
  </si>
  <si>
    <t>313</t>
  </si>
  <si>
    <t>314</t>
  </si>
  <si>
    <t>319</t>
  </si>
  <si>
    <t>32</t>
  </si>
  <si>
    <t>32 SI</t>
  </si>
  <si>
    <t>330</t>
  </si>
  <si>
    <t>331</t>
  </si>
  <si>
    <t>331S</t>
  </si>
  <si>
    <t>335</t>
  </si>
  <si>
    <t>34 SI</t>
  </si>
  <si>
    <t>342</t>
  </si>
  <si>
    <t>346</t>
  </si>
  <si>
    <t>349</t>
  </si>
  <si>
    <t>35</t>
  </si>
  <si>
    <t>35 SI</t>
  </si>
  <si>
    <t>351</t>
  </si>
  <si>
    <t>352</t>
  </si>
  <si>
    <t>3851</t>
  </si>
  <si>
    <t>3A</t>
  </si>
  <si>
    <t>4 HB</t>
  </si>
  <si>
    <t>4 HE</t>
  </si>
  <si>
    <t>4 HO</t>
  </si>
  <si>
    <t>4 OD</t>
  </si>
  <si>
    <t>4 RA</t>
  </si>
  <si>
    <t>4 SI</t>
  </si>
  <si>
    <t>4 VI</t>
  </si>
  <si>
    <t>40</t>
  </si>
  <si>
    <t>400</t>
  </si>
  <si>
    <t>401</t>
  </si>
  <si>
    <t>402</t>
  </si>
  <si>
    <t>402B</t>
  </si>
  <si>
    <t>403</t>
  </si>
  <si>
    <t>404</t>
  </si>
  <si>
    <t>41</t>
  </si>
  <si>
    <t>410</t>
  </si>
  <si>
    <t>411</t>
  </si>
  <si>
    <t>412</t>
  </si>
  <si>
    <t>42</t>
  </si>
  <si>
    <t>420</t>
  </si>
  <si>
    <t>421</t>
  </si>
  <si>
    <t>422</t>
  </si>
  <si>
    <t>423</t>
  </si>
  <si>
    <t>43</t>
  </si>
  <si>
    <t>44</t>
  </si>
  <si>
    <t>441</t>
  </si>
  <si>
    <t>443</t>
  </si>
  <si>
    <t>444</t>
  </si>
  <si>
    <t>449</t>
  </si>
  <si>
    <t>45</t>
  </si>
  <si>
    <t>450</t>
  </si>
  <si>
    <t>451</t>
  </si>
  <si>
    <t>46</t>
  </si>
  <si>
    <t>4A</t>
  </si>
  <si>
    <t>5 HB</t>
  </si>
  <si>
    <t>5 HE</t>
  </si>
  <si>
    <t>5 HO</t>
  </si>
  <si>
    <t>5 SI</t>
  </si>
  <si>
    <t>5 VI</t>
  </si>
  <si>
    <t>501</t>
  </si>
  <si>
    <t>502</t>
  </si>
  <si>
    <t>504</t>
  </si>
  <si>
    <t>509</t>
  </si>
  <si>
    <t>513</t>
  </si>
  <si>
    <t>515</t>
  </si>
  <si>
    <t>518</t>
  </si>
  <si>
    <t>523</t>
  </si>
  <si>
    <t>53</t>
  </si>
  <si>
    <t>55</t>
  </si>
  <si>
    <t>560</t>
  </si>
  <si>
    <t>561</t>
  </si>
  <si>
    <t>567</t>
  </si>
  <si>
    <t>568</t>
  </si>
  <si>
    <t>569</t>
  </si>
  <si>
    <t>570</t>
  </si>
  <si>
    <t>580</t>
  </si>
  <si>
    <t>590</t>
  </si>
  <si>
    <t>596</t>
  </si>
  <si>
    <t>5A</t>
  </si>
  <si>
    <t>6 HE</t>
  </si>
  <si>
    <t>6 HO</t>
  </si>
  <si>
    <t>6 SI</t>
  </si>
  <si>
    <t>6 VI</t>
  </si>
  <si>
    <t>60</t>
  </si>
  <si>
    <t>61</t>
  </si>
  <si>
    <t>62</t>
  </si>
  <si>
    <t>64</t>
  </si>
  <si>
    <t>671</t>
  </si>
  <si>
    <t>694</t>
  </si>
  <si>
    <t>696</t>
  </si>
  <si>
    <t>6A</t>
  </si>
  <si>
    <t>6B HB</t>
  </si>
  <si>
    <t>6M HE</t>
  </si>
  <si>
    <t>6S HB</t>
  </si>
  <si>
    <t>7 HB</t>
  </si>
  <si>
    <t>7 HE</t>
  </si>
  <si>
    <t>7 HO</t>
  </si>
  <si>
    <t>7 SI</t>
  </si>
  <si>
    <t>7 VI</t>
  </si>
  <si>
    <t>704</t>
  </si>
  <si>
    <t>711</t>
  </si>
  <si>
    <t>712</t>
  </si>
  <si>
    <t>713</t>
  </si>
  <si>
    <t>72</t>
  </si>
  <si>
    <t>722</t>
  </si>
  <si>
    <t>73</t>
  </si>
  <si>
    <t>740</t>
  </si>
  <si>
    <t>741</t>
  </si>
  <si>
    <t>742</t>
  </si>
  <si>
    <t>745</t>
  </si>
  <si>
    <t>750</t>
  </si>
  <si>
    <t>751</t>
  </si>
  <si>
    <t>761</t>
  </si>
  <si>
    <t>766</t>
  </si>
  <si>
    <t>770</t>
  </si>
  <si>
    <t>771</t>
  </si>
  <si>
    <t>772</t>
  </si>
  <si>
    <t>774</t>
  </si>
  <si>
    <t>775</t>
  </si>
  <si>
    <t>8 HE</t>
  </si>
  <si>
    <t>8 HO</t>
  </si>
  <si>
    <t>8 SI</t>
  </si>
  <si>
    <t>8 VI</t>
  </si>
  <si>
    <t>801</t>
  </si>
  <si>
    <t>802</t>
  </si>
  <si>
    <t>803</t>
  </si>
  <si>
    <t>804</t>
  </si>
  <si>
    <t>805</t>
  </si>
  <si>
    <t>806</t>
  </si>
  <si>
    <t>81</t>
  </si>
  <si>
    <t>811</t>
  </si>
  <si>
    <t>823</t>
  </si>
  <si>
    <t>830</t>
  </si>
  <si>
    <t>833</t>
  </si>
  <si>
    <t>834A</t>
  </si>
  <si>
    <t>834B</t>
  </si>
  <si>
    <t>840</t>
  </si>
  <si>
    <t>841</t>
  </si>
  <si>
    <t>851</t>
  </si>
  <si>
    <t>852</t>
  </si>
  <si>
    <t>853</t>
  </si>
  <si>
    <t>860</t>
  </si>
  <si>
    <t>862</t>
  </si>
  <si>
    <t>866</t>
  </si>
  <si>
    <t>892</t>
  </si>
  <si>
    <t>9 HB</t>
  </si>
  <si>
    <t>9 HE</t>
  </si>
  <si>
    <t>9 HO</t>
  </si>
  <si>
    <t>9 SI</t>
  </si>
  <si>
    <t>9 VI</t>
  </si>
  <si>
    <t>912X</t>
  </si>
  <si>
    <t>925X</t>
  </si>
  <si>
    <t>L1</t>
  </si>
  <si>
    <t>L2</t>
  </si>
  <si>
    <t>Lemvigbanen</t>
  </si>
  <si>
    <t>S1</t>
  </si>
  <si>
    <t>S2</t>
  </si>
  <si>
    <t>Holstebro - Skjern</t>
  </si>
  <si>
    <t>13S</t>
  </si>
  <si>
    <t>40S</t>
  </si>
  <si>
    <t>411S</t>
  </si>
  <si>
    <t>72S</t>
  </si>
  <si>
    <t>420S</t>
  </si>
  <si>
    <t>443S</t>
  </si>
  <si>
    <t>740S</t>
  </si>
  <si>
    <t>Måned</t>
  </si>
  <si>
    <t>Januar</t>
  </si>
  <si>
    <t>Februar</t>
  </si>
  <si>
    <t>Marts</t>
  </si>
  <si>
    <t>April</t>
  </si>
  <si>
    <t>Maj</t>
  </si>
  <si>
    <t>Juni</t>
  </si>
  <si>
    <t>Juli</t>
  </si>
  <si>
    <t>August</t>
  </si>
  <si>
    <t>September</t>
  </si>
  <si>
    <t>Oktober</t>
  </si>
  <si>
    <t>November</t>
  </si>
  <si>
    <t>December</t>
  </si>
  <si>
    <t>Lørdag</t>
  </si>
  <si>
    <t>Hverdage</t>
  </si>
  <si>
    <t>Søndag og Helligdage</t>
  </si>
  <si>
    <t>Rutebeskrivelse</t>
  </si>
  <si>
    <t>Kolt - Vejlby / Skejbyparken</t>
  </si>
  <si>
    <t>Holme, Karetmagertoften - AUH Skejby / Trige</t>
  </si>
  <si>
    <t>Tilst - Aarhus Rutebilstation</t>
  </si>
  <si>
    <t>Brabrand Nord - Viby Syd / Tranbjerg</t>
  </si>
  <si>
    <t>Tangkrogen - Ringgaden - Marienlund</t>
  </si>
  <si>
    <t>Skåde / Holme, Axel Gruhns Vej - Ringvejen - AUH Skejby / Risskov</t>
  </si>
  <si>
    <t>Stavtrup - (Ormslev -) Harlev</t>
  </si>
  <si>
    <t>Mejlby / Hjortshøj - Logistikparken</t>
  </si>
  <si>
    <t>Holme Parkvej - Frydenlund</t>
  </si>
  <si>
    <t>Sabro - Grøfthøj</t>
  </si>
  <si>
    <t>Skejby Nordlandsvej - Brabrand Vest</t>
  </si>
  <si>
    <t>Mejlby / Elev - Mårslet</t>
  </si>
  <si>
    <t>Studstrup - Solbjerg</t>
  </si>
  <si>
    <t>Lystrup - Moesgaard Museum</t>
  </si>
  <si>
    <t>Aarhus Rutebilstation - Aarhus Ø</t>
  </si>
  <si>
    <t>Aarhus Rutebilstation - Moesgård Strand</t>
  </si>
  <si>
    <t>Lystrup - Egaa Gymnasium</t>
  </si>
  <si>
    <t>Brabrand Vest - Aarhus Gymnasium, Tilst</t>
  </si>
  <si>
    <t>NATBUS Park Allé - Holme - Mårslet</t>
  </si>
  <si>
    <t>NATBUS Park Allé - Søndervangen - Tranbjerg / Solbjerg</t>
  </si>
  <si>
    <t>NATBUS Park Allé - Stavtrup</t>
  </si>
  <si>
    <t>NATBUS Park Allé - Gellerup - Brabrand Nord</t>
  </si>
  <si>
    <t>NATBUS Park Allé - Bispehaven - Jernaldervej - Tilst</t>
  </si>
  <si>
    <t>NATBUS Park Allé - Charlottehøj - Skejby - Vejlby - Lystrup</t>
  </si>
  <si>
    <t>NATBUS Park Allé - Trøjborg - Risskov - Hjortshøj</t>
  </si>
  <si>
    <t>Odder - Aarhus - Hornslet</t>
  </si>
  <si>
    <t>Aarhus - Odder - Hou</t>
  </si>
  <si>
    <t>Horsens - Glud - (Snaptun-)  Juelsminde</t>
  </si>
  <si>
    <t>Horsens - Hornsyld - Juelsminde</t>
  </si>
  <si>
    <t>Skanderborg - Tebstrup  (- Gedved - Egebjerg - Horsens)</t>
  </si>
  <si>
    <t>Horsens - Brædstrup - Silkeborg</t>
  </si>
  <si>
    <t>Sabro - Hinnerup</t>
  </si>
  <si>
    <t>Aarhus - Galten - Silkeborg</t>
  </si>
  <si>
    <t>Aarhus - Hammel</t>
  </si>
  <si>
    <t>Hinnerup - Hadsten - Langå</t>
  </si>
  <si>
    <t>Aarhus - Randers</t>
  </si>
  <si>
    <t>Rønde - Kolind - Grenaa</t>
  </si>
  <si>
    <t>Ryomgård - Rønde - Knebel (- Helgenæs)</t>
  </si>
  <si>
    <t>Rønde - Tirstrup (- Balle) - Grenaa</t>
  </si>
  <si>
    <t>Aarhus - Rønde - Ebeltoft</t>
  </si>
  <si>
    <t>Ringkøbing - Herning - Silkeborg - Aarhus</t>
  </si>
  <si>
    <t>Herning - Aulum - Hodsager - Feldborg - Haderup</t>
  </si>
  <si>
    <t>Herning - Vildbjerg - Abildå - Ørnhøj</t>
  </si>
  <si>
    <t>Vildbjerg - Sørvad - Vind</t>
  </si>
  <si>
    <t>Herning - Arnborg - Skarrild - Karstoft</t>
  </si>
  <si>
    <t>Herning - Hammerum - Fasterholt</t>
  </si>
  <si>
    <t>Ikast - Tulstrup - Faurholt - Munklinde</t>
  </si>
  <si>
    <t>Ikast - Bording - Engesvang - Pårup - Christianshede</t>
  </si>
  <si>
    <t>Ikast - Gludsted - Hampen - Nr. Snede - Klovborg</t>
  </si>
  <si>
    <t>Ikast - Ejstrupholm - Brande</t>
  </si>
  <si>
    <t>Ikast - Brande - Uhre - Blåhøj</t>
  </si>
  <si>
    <t>Brande - Ejstrupholm - Nr. Snede</t>
  </si>
  <si>
    <t>Skanderborg - Aarhus - Hinnerup</t>
  </si>
  <si>
    <t>Vejle - Hedensted - Horsens - Hovedgård (- Aarhus)</t>
  </si>
  <si>
    <t>Vejle - Stouby - Juelsminde</t>
  </si>
  <si>
    <t>Randers - Allingåbro - Ørsted (- Udbyhøj)</t>
  </si>
  <si>
    <t>Randers - Auning - Ryomgård</t>
  </si>
  <si>
    <t>Auning  - Vivild - Fjellerup - Glesborg</t>
  </si>
  <si>
    <t>Ryomgård - Glesborg - Grenaa</t>
  </si>
  <si>
    <t>Vejle - Nr. Snede - Silkeborg</t>
  </si>
  <si>
    <t>Randers - Hornslet - Mørke - Rønde</t>
  </si>
  <si>
    <t>Horsens - Uldum - Ølholm - Tørring</t>
  </si>
  <si>
    <t>Randers - Årslev - Voldum - Søby (- Hornslet)</t>
  </si>
  <si>
    <t>Randers - Hammel - Silkeborg</t>
  </si>
  <si>
    <t>Randers - Fårup - Hobro</t>
  </si>
  <si>
    <t>Randers - Stevnstrup - Langå</t>
  </si>
  <si>
    <t>Randers - Spentrup - Mariager</t>
  </si>
  <si>
    <t>Randers - Gjerlev - Havndal - Hadsund</t>
  </si>
  <si>
    <t>Randers  - Mellerup - Tvede - Øster Tørslev - Udbyhøj</t>
  </si>
  <si>
    <t>Holstebro - Ulfborg - Thorsminde</t>
  </si>
  <si>
    <t>Holstebro - Borbjerg - Ryde</t>
  </si>
  <si>
    <t>Aarhus - Beder - Byager - Malling - Norsminde - Odder</t>
  </si>
  <si>
    <t>Odder - Hundslund - Horsens</t>
  </si>
  <si>
    <t>Skanderborg - Stilling - Jeksen - Stjær - Skovby - Galten (- Herskind)</t>
  </si>
  <si>
    <t>Glarbo - Ry - Skanderborg</t>
  </si>
  <si>
    <t>Ryomgård - Kolind - Tirstrup - Ebeltoft</t>
  </si>
  <si>
    <t>Silkeborg - Fårvang  (- Thorsø)</t>
  </si>
  <si>
    <t>Thorsø - Hammel - Skjød - Hadsten</t>
  </si>
  <si>
    <t>Hornslet - Auning - Allingåbro - Ørsted</t>
  </si>
  <si>
    <t>Skanderborg - Hårby - Veng - Nr. Vissing - Låsby</t>
  </si>
  <si>
    <t>Skanderborg - Virring - Odder</t>
  </si>
  <si>
    <t>Struer - Linde</t>
  </si>
  <si>
    <t>Struer - Humlum - Oddesund - Struer</t>
  </si>
  <si>
    <t>Struer - Bremdal - Venø</t>
  </si>
  <si>
    <t>Hvidbjerg - Jegindø  - Hvidbjerg - Struer</t>
  </si>
  <si>
    <t>Grenaa - Ebeltoft</t>
  </si>
  <si>
    <t>Glesborg - Bønnerup - Grenaa</t>
  </si>
  <si>
    <t>Ryomgård - Djurs Sommerland</t>
  </si>
  <si>
    <t>Skive - Højslev - Sdr.Ørum - Virksund - Højslev - Skive</t>
  </si>
  <si>
    <t>Skive - Højslev - Virksund - Sdr.Ørum - Højslev - Skive</t>
  </si>
  <si>
    <t>Højslev Skole - Lundø</t>
  </si>
  <si>
    <t>Skive - Breum - Selde - Branden</t>
  </si>
  <si>
    <t>Selde - Durup - Roslev - Breum - Sundsøre - Selde</t>
  </si>
  <si>
    <t>Breum - Roslev - Durup - Selde - Sundsøre - Breum</t>
  </si>
  <si>
    <t>Breum - Jebjerg - Lyby</t>
  </si>
  <si>
    <t>(Harre -) Hjerk - Oddense - Skive</t>
  </si>
  <si>
    <t>Skive - Balling - Rødding - Lihme - Lem - Skive</t>
  </si>
  <si>
    <t>Skive - Lem - Lihme - Rødding - Balling - Skive</t>
  </si>
  <si>
    <t>Balling - Ramsing - Vejby - Lem - Lihme</t>
  </si>
  <si>
    <t>Roslev - Harre - Hjerk - Oddense - Balling</t>
  </si>
  <si>
    <t>Balling - Rødding - Krejbjerg - Oddense - Balling</t>
  </si>
  <si>
    <t>Brædstrup - Østbirk</t>
  </si>
  <si>
    <t>Brædstrup - Voerladegård - Skanderborg</t>
  </si>
  <si>
    <t>(EFTERSKOLEKØRSEL) Horsens - Hatting - Flemming - Uldum - Kragelund</t>
  </si>
  <si>
    <t>Ejstrupholm - Nr. Snede / Brædstrup - Tørring Gymnasium</t>
  </si>
  <si>
    <t>Vejle - Tørring</t>
  </si>
  <si>
    <t>Ringkøbing - Tim - Vedersø</t>
  </si>
  <si>
    <t>Nim - Træden - Brædstrup</t>
  </si>
  <si>
    <t>Tørring - Åle - Brædstrup</t>
  </si>
  <si>
    <t>Ringkøbing - Lem - Dejbjerg - Stauning - Skjern</t>
  </si>
  <si>
    <t>Skjern - Borris - Sdr. Felding</t>
  </si>
  <si>
    <t>Skjern - Faster - Astrup - Fiskbæk - Videbæk</t>
  </si>
  <si>
    <t>Skjern - Rækker Mølle - Videbæk</t>
  </si>
  <si>
    <t>Skjern - Tarm - Nr.Nebel</t>
  </si>
  <si>
    <t>Ringkøbing - Spjald</t>
  </si>
  <si>
    <t>Ringkøbing - Hvide Sande  (- Årgab - Bjerregård)</t>
  </si>
  <si>
    <t>Skjern - Tarm - Foersum - Sdr. Vium - Lyne - Horne</t>
  </si>
  <si>
    <t>Skjern - Hoven - Ørbæk - Sdr. Omme</t>
  </si>
  <si>
    <t>Lund - Lundum - Egebjerg - Horsens</t>
  </si>
  <si>
    <t>Hedensted - Ørum - Daugård</t>
  </si>
  <si>
    <t>Hedensted - Løsning - Uldum - Tørring</t>
  </si>
  <si>
    <t>Rårup - Hornum - Stouby / Daugård - Vejlefjordskolen</t>
  </si>
  <si>
    <t>Viborg Rbt. - Viborg Gymnasium og HF - Viborg Rbt.</t>
  </si>
  <si>
    <t>Viborg - Stoholm - Skive</t>
  </si>
  <si>
    <t>Stoholm - Kjeldbjerg - Vridsted - Hagebro - Sdr. Resen</t>
  </si>
  <si>
    <t>Vridsted - Hagebro - Sjørup - Vroue - Sdr. Resen</t>
  </si>
  <si>
    <t>Sønder Ørum - Borup - Løgstrup (- Viborg)</t>
  </si>
  <si>
    <t>Viborg - Tjele - Sjørring - Vorning</t>
  </si>
  <si>
    <t>Viborg - Vejrumbro - Løvskal - Tindbæk</t>
  </si>
  <si>
    <t>Skals - Nørre Rind - Ulbjerg - Skals</t>
  </si>
  <si>
    <t>Viborg - Skals - Møldrup - Klejtrup - Lindum</t>
  </si>
  <si>
    <t>Viborg - Bruunshåb - Bjerringbro</t>
  </si>
  <si>
    <t>Bjerringbro - Løvskal - Hammershøj</t>
  </si>
  <si>
    <t>Rødkærsbro - Elsborg - Højbjerg - Tange - Vindum - Rødkærsbro</t>
  </si>
  <si>
    <t>Kjellerup - Thorning - Kjellerup</t>
  </si>
  <si>
    <t>Kjellerup - Gråmose - Vinderslev</t>
  </si>
  <si>
    <t>Kjellerup - Mausing - Vinderslev</t>
  </si>
  <si>
    <t>Kjellerup - Sjørslev - Demstrup</t>
  </si>
  <si>
    <t>Kjellerup - Nørskovlund - Ans</t>
  </si>
  <si>
    <t>Kjellerup - Levring - Ans</t>
  </si>
  <si>
    <t>(Fårvang/Hammel- ) Thorsø - Vellev - Ulstrup</t>
  </si>
  <si>
    <t>Aarhus - Skanderborg - Horsens - Billund Airport</t>
  </si>
  <si>
    <t>Aarhus - Aarhus Lufthavn</t>
  </si>
  <si>
    <t>Odder - Snærild - Torrild - Fensholt - Balle - Svorbæk - Odder</t>
  </si>
  <si>
    <t>Odder - Hou -  Boulstrup - Randlev - Odder</t>
  </si>
  <si>
    <t>Odder - Rørth - Saksild - Rude - Dyngby - Nølev - Assedrup - Odder</t>
  </si>
  <si>
    <t>Odder - (Ørting - Falling -) Hundslund</t>
  </si>
  <si>
    <t>Odder - Oldrup - Hundslund</t>
  </si>
  <si>
    <t>Odder - Hou</t>
  </si>
  <si>
    <t>Herning - Haderup - Skive</t>
  </si>
  <si>
    <t>Herning - Videbæk - Ringkøbing</t>
  </si>
  <si>
    <t>Holstebro - Lemvig</t>
  </si>
  <si>
    <t>Struer - Lemvig</t>
  </si>
  <si>
    <t>Durup - Glyngøre - Skive</t>
  </si>
  <si>
    <t>Viborg - Karup - Kølvrå - Herning</t>
  </si>
  <si>
    <t>Viborg - Møldrup - Aalborg</t>
  </si>
  <si>
    <t>Viborg - Vammen - Hobro</t>
  </si>
  <si>
    <t>Randers - Bjerringbro - Silkeborg</t>
  </si>
  <si>
    <t>Herning - Grindsted</t>
  </si>
  <si>
    <t>Horsens - Østbirk - Vestbirk (- Voerladegård)</t>
  </si>
  <si>
    <t>Horsens - Rask Mølle - Tørring</t>
  </si>
  <si>
    <t>Horsens - Nr. Snede - Herning</t>
  </si>
  <si>
    <t>(UDDANNELSESRUTE) Paderup - Allingåbro - Ørsted - Udbyhøj</t>
  </si>
  <si>
    <t>(UDDANNELSESRUTE) Paderup - Auning - Ryomgård</t>
  </si>
  <si>
    <t>(UDDANNELSESRUTE) Paderup - Uggelhuse -  Allingåbro - Vivild - Fjellerup</t>
  </si>
  <si>
    <t>(UDDANNELSESRUTE) Galten - Skovby - Harlev - Tilst</t>
  </si>
  <si>
    <t>Odder Busterminal - Højvænget - Odder Busterminal</t>
  </si>
  <si>
    <t>Odder Busterminal - Ankjær - Odder Busterminal</t>
  </si>
  <si>
    <t>Odder Busterminal - Vennelundsvej - Odder Busterminal</t>
  </si>
  <si>
    <t>Pendlerbybus Odder</t>
  </si>
  <si>
    <t>Vrold - Skanderborg - Højvangen - Skanderborg Fælled - Skanderborg - Vrold</t>
  </si>
  <si>
    <t>Nørregade - Sundvej - Stensballe - (Risengård) - Trafikterminalen</t>
  </si>
  <si>
    <t>Langmarksvej - Bakkesvinget - Chr. M. Østergårdsvej - Trafikterminalen</t>
  </si>
  <si>
    <t>Sundhedshuset - Strandpromenaden - Chr. M. Østergårdsvej - Bakkesvinget - Trafikterminalen</t>
  </si>
  <si>
    <t>Spedalsø - Bjerrevej - Højvangsalle - Trafikterminalen</t>
  </si>
  <si>
    <t>Holmboes Alle - Ternevej - Bankager - Trafikterminalen</t>
  </si>
  <si>
    <t>Spedalsø - Beringsvej - Ørnstrupvej - Højagergårdsvej - Trafikterminalen</t>
  </si>
  <si>
    <t>Nansensvej - Torstedalle - Learnmark - Trafikterminalen</t>
  </si>
  <si>
    <t>Fuglevangsvej - Østerhåbsvej - Saturnvej - Trafikterminalen</t>
  </si>
  <si>
    <t>Nørregade - Kildegade - Stadionsvej - Prirorsløkkevej - Vestergade - Trafikterminalen</t>
  </si>
  <si>
    <t>Stensballe - Langmarksvej - Horsens Gymnasium - (Trafikterminalen)</t>
  </si>
  <si>
    <t>Egebjerg - Gedved - Trafikterminalen</t>
  </si>
  <si>
    <t>Islandsvej - Hatting - Trafikterminalen</t>
  </si>
  <si>
    <t>Sygehuset - Sensommervej - Resenbro</t>
  </si>
  <si>
    <t>Nytorv - Hvinningdal - Balle Kirkevej</t>
  </si>
  <si>
    <t>Lysbro - Hvinningdalskolen</t>
  </si>
  <si>
    <t>Remstruplund - Virklund</t>
  </si>
  <si>
    <t>Lysbro - Funder</t>
  </si>
  <si>
    <t>Nørrevænget - Balle Kirkevej - Hvinningdal</t>
  </si>
  <si>
    <t>Sejs - Svejbæk</t>
  </si>
  <si>
    <t>Lupinvej - Dalvejen - Nordre Højmarksvej</t>
  </si>
  <si>
    <t>Oslovej - Stockholmsvej - Nørreskov Bakke</t>
  </si>
  <si>
    <t>Solbakkevej - Silkeborg Bad - Gjessø</t>
  </si>
  <si>
    <t>Nørreskov Bakke - Arendalsvej - Oslovej</t>
  </si>
  <si>
    <t>Truust - Fårvang</t>
  </si>
  <si>
    <t>Grauballe - Allingskovby</t>
  </si>
  <si>
    <t>Voel - Gjern - Fårvang</t>
  </si>
  <si>
    <t>Ellerup - Gjern</t>
  </si>
  <si>
    <t>Gjern - Sorring - Toustrup</t>
  </si>
  <si>
    <t>Gjessø - Them - Salten - Frisholm</t>
  </si>
  <si>
    <t>Frisholm - Bryrup - Vinding</t>
  </si>
  <si>
    <t>Bryrup - Vrads - Hjøllund</t>
  </si>
  <si>
    <t>Lemming - Serup - Skægkær - Silkeborg</t>
  </si>
  <si>
    <t>Kragelund - Øster Bording - Silkeborg</t>
  </si>
  <si>
    <t>Sejs - Hårup - Linå - Mollerup - Laven</t>
  </si>
  <si>
    <t>Frederiksdal - Kragelund - Funder</t>
  </si>
  <si>
    <t>Liseborg - Trappetorvet - Odshøj</t>
  </si>
  <si>
    <t>Houlkær - Trappetorvet - Viborg Storcenter</t>
  </si>
  <si>
    <t>Højparken - Trappetorvet - Engelborg</t>
  </si>
  <si>
    <t>Overlund Øst - Trappetorvet - Katrinehaven</t>
  </si>
  <si>
    <t>Trappetorvet - Arnbjerg - Bruunshåb</t>
  </si>
  <si>
    <t>Nordskellet - Statsskolen - Busterminalen - Sygehuset - Dronningborg</t>
  </si>
  <si>
    <t>Nordskellet - Helsted - Vestervangsskolen - Busterminalen - Kristrup - Romalt</t>
  </si>
  <si>
    <t>Platanvej - Hadsundvej - Busterminalen - Vorup - Haslund</t>
  </si>
  <si>
    <t>Busterminalen - Sygehuset - Heimdalsvej - Helsted - Borup - Firkløverskolen</t>
  </si>
  <si>
    <t>Borup - Bjergby - Råsted - Svejstrup - Skelvangen - Vestervangsskolen</t>
  </si>
  <si>
    <t>Rismølleskolen - Udbyhøjvej - Tjærby - Gimming - Lem</t>
  </si>
  <si>
    <t>Kristrup - Romalt - Paderup - Stånum</t>
  </si>
  <si>
    <t>Tirsdalens Skole - Søndermarksskolen - Tebbestrup</t>
  </si>
  <si>
    <t>Albæk - Busterminalen - Tebbestrup</t>
  </si>
  <si>
    <t>Helsted - Busterminalen - Hadsundvej - Tradium - Vesterbakkeskolen</t>
  </si>
  <si>
    <t>Knebel - Skødshoved - Helgenæs</t>
  </si>
  <si>
    <t>Knebel - Ebeltoft Busterminal - Knebel</t>
  </si>
  <si>
    <t>Knebel - Agri - Femmøller - Molskroen (- Handrup) - Ebeltoft Busterminal</t>
  </si>
  <si>
    <t>Ebeltoft Busterminal - Ebeltoft C. - Boeslum - Øer - Ebeltoft Busterminal</t>
  </si>
  <si>
    <t>Ikast Nord Bøgildvej - Stadion Alle - Lille Torv - Park Alle</t>
  </si>
  <si>
    <t>Ikast Syd Norgesgade - Højris Alle - Grundtvigsvej - Thrigesvej - Kirkegade</t>
  </si>
  <si>
    <t>Ikast Syd Marienlund - Thrigesvej - Bøgildlund</t>
  </si>
  <si>
    <t>Gullestrup</t>
  </si>
  <si>
    <t>Gjellerup</t>
  </si>
  <si>
    <t>Snejbjerg</t>
  </si>
  <si>
    <t>Lind</t>
  </si>
  <si>
    <t>Birk og Gjellerup</t>
  </si>
  <si>
    <t>Messecentret</t>
  </si>
  <si>
    <t>Herningcentret og Holtbjerg</t>
  </si>
  <si>
    <t>Tjørring</t>
  </si>
  <si>
    <t>Lillelundvej</t>
  </si>
  <si>
    <t>Herning - Snejbjerg - Gødstrup</t>
  </si>
  <si>
    <t>Herning - Tjørring - Gødstrup</t>
  </si>
  <si>
    <t>(Uddannelsessteder) Tingvej - Lillelundvej - Nørholmvej</t>
  </si>
  <si>
    <t>(Uddannelsessteder) HP Hansens Vej og Gullestrupvej</t>
  </si>
  <si>
    <t>Messecentret Udvidet kørsel.</t>
  </si>
  <si>
    <t>Thorsvej og Døesvej via Slotsgade</t>
  </si>
  <si>
    <t>Frøjk Møllevej - Vesterbrogade - Sønderparken</t>
  </si>
  <si>
    <t>Særkærparken, Nupark og Vejrum</t>
  </si>
  <si>
    <t>Mejrup Via Viborgvej, Parkvej og Sletten</t>
  </si>
  <si>
    <t>Særkærparken og Idrætscenter Vest Via Gl. Struervej og Lavhedevej</t>
  </si>
  <si>
    <t>Mejdal - Tvis - Halgård/Halgård - Tvis - Mejdal</t>
  </si>
  <si>
    <t>Ellebæk Via Nørre Boulevard</t>
  </si>
  <si>
    <t>Stationsvej og Nyholmvej</t>
  </si>
  <si>
    <t>Uddannelsessteder Døesvej og Nørre Boulevard</t>
  </si>
  <si>
    <t>Halgård - Tvis Mølle Laboratoriet - Lægårdvej</t>
  </si>
  <si>
    <t>Resen Øst</t>
  </si>
  <si>
    <t>Resen Vest</t>
  </si>
  <si>
    <t>Glattrup</t>
  </si>
  <si>
    <t>Dalgas Torv</t>
  </si>
  <si>
    <t>Vinde</t>
  </si>
  <si>
    <t>(STRUER BYBUS) Ølbyvej - Parkskolen - Stentofterne - Industrivej</t>
  </si>
  <si>
    <t>(Smuk Fest) Skanderborg St. - Skanderborg Busterminal - Hotel Skanderborghus</t>
  </si>
  <si>
    <t>(SmukFest) Skanderborg St. - KærligHeden</t>
  </si>
  <si>
    <t>NATBUS Trappetorvet - Ellekonebakken - Teglmarken - Trappetorvet</t>
  </si>
  <si>
    <t>NATBUS Trappetorvet - H.C. Andersens Vej - Søbakken - Houlkærvej - Trappetorvet</t>
  </si>
  <si>
    <t>NATBUS Trappetorvet - Falkevej - Liseborg - Møgeltoften - Trappetorvet</t>
  </si>
  <si>
    <t>NATBUS Trappetorvet - Gl. Randersvej - Asmild Mark - Trappetorvet</t>
  </si>
  <si>
    <t>(SmukFest) Skanderborg - Aarhus</t>
  </si>
  <si>
    <t>(SmukFest) Skanderborg - Horsens</t>
  </si>
  <si>
    <t>(SmukFest) Skanderborg - Stilling - Jeksen - Stjær - Skovby - Galten - Låsby</t>
  </si>
  <si>
    <t>(SmukFest) Skanderborg - Ry - Glarbo - Silkeborg</t>
  </si>
  <si>
    <t>(SmukFest) Skanderborg - Virring - Solbjerg - Odder</t>
  </si>
  <si>
    <t>JULENATBUS  Birk Centerpark - Gjellerup - Hammerum</t>
  </si>
  <si>
    <t>NATBUS Randers - Assentoft - Uggelhuse - Allingåbro - Auning - Fausing - Randers</t>
  </si>
  <si>
    <t>Julenatbus Silkeborg - Voel - Gjern - Sorring - Silkeborg</t>
  </si>
  <si>
    <t>JULENATBUS Vejle - Bredballe - Stouby - Juelsminde</t>
  </si>
  <si>
    <t>JULENATBUS Vejle - Grejsdalen - Tørring - Nr. Snede</t>
  </si>
  <si>
    <t>JULENATBUS Vejle - Grejsdalen - Tørring - Rask Mølle - Uldum</t>
  </si>
  <si>
    <t>NATBUS Nykøbing - Glyngøre - Roslev - Skive</t>
  </si>
  <si>
    <t>NATBUS Viborg - Stoholm - Skive</t>
  </si>
  <si>
    <t>JULENATBUS Horsens - Stensballe - Søvind - Hovedgård - Horsens</t>
  </si>
  <si>
    <t>JULENATBUS Horsens - Egebjerg - Gedved - Østbirk</t>
  </si>
  <si>
    <t>JULENATBUS Horsens - Brædstrup - Silkeborg</t>
  </si>
  <si>
    <t>Natbus Viborg - Thorning - Kjellerup - Silkeborg</t>
  </si>
  <si>
    <t>Natbus Viborg - Vejrumbro - Hammershøj - Randers</t>
  </si>
  <si>
    <t>NATBUS Viborg - Løvel - Skals - Bjerregrav - Møldrup</t>
  </si>
  <si>
    <t>(L1) Aarhus H - Lystrup - Grenaa</t>
  </si>
  <si>
    <t>(L2) Odder - Aarhus H - Lisbjerg - Lystrup</t>
  </si>
  <si>
    <t>48</t>
  </si>
  <si>
    <t>NATBUS Skive - Haderup Sunds - Herning SKIVE FESTIVAL</t>
  </si>
  <si>
    <t>Vemb - Lemvig - Thyborøn</t>
  </si>
  <si>
    <t>Trappetorvet - Teglmarken - Ellekonedalen - Trappetorvet</t>
  </si>
  <si>
    <t>Trappetorvet - Mimersvej - Nørremøllevej - Trappetorvet</t>
  </si>
  <si>
    <t>NATBUS Skive - Stoholm - Sparkær - Ravnstrup - Mønsted SKIVE FESTIVAL</t>
  </si>
  <si>
    <t>NATBUS Skive - Vinderup - Holstebro SKIVE FESTIVAL</t>
  </si>
  <si>
    <t>Marselis Boulevard - Banegårdspladsen</t>
  </si>
  <si>
    <t>NATBUS Skive - Balling - Rødding - Ramsing SKIVE FESTIVAL</t>
  </si>
  <si>
    <t>Ry - Svejstrup - Boes - Alken - Illerup - Bjedstrup Skole - Ry</t>
  </si>
  <si>
    <t>(FLEXBUS) Bygholm Bakker - Trafikterminalen</t>
  </si>
  <si>
    <t>Kejlstrupvej - Tietgensvej</t>
  </si>
  <si>
    <t>Bjerringbro - Thorsø - Hammel</t>
  </si>
  <si>
    <t>Nedlagt: Ringrute Aarhus Rutebilstation</t>
  </si>
  <si>
    <t>Ikast Syd Norgesgade - Højris Alle - Kirkegade</t>
  </si>
  <si>
    <t>NATBUS Skive Festival</t>
  </si>
  <si>
    <t>Bemærk at ruter optræder i flere rækker såfremt der er mere end én bestiller på ruten</t>
  </si>
  <si>
    <t>Passagertal for hver rute opdelt på hver måned i 2023</t>
  </si>
  <si>
    <t>Bemærk: ikke opdelt på bestiller og ingen data for Aarhus Letbane, Midtjyske Jernbaner og 925x</t>
  </si>
  <si>
    <t>Odder - Ørting - Gylling - Falling - Gosmer - Odder</t>
  </si>
  <si>
    <t>Trafikterminalen - Kattegatvej - Trafikterminalen</t>
  </si>
  <si>
    <t>Ebeltoft Busterminal - Knebel - Ebeltoft Busterminal</t>
  </si>
  <si>
    <t>Limfjordskolen - Vejrum - Baunevænget - Peter Bangsvej</t>
  </si>
  <si>
    <t>Horsens Trafikterminal - Sundhedshuset</t>
  </si>
  <si>
    <t>Busterminalen - Sdr. Borup - Busterminalen</t>
  </si>
  <si>
    <t>Flyvervej/Platanvej - Busterminalen - Kristrup/Vorup - Storcentret</t>
  </si>
  <si>
    <t>Trafikterminalen - Kattegatcentret - De Lichtenbergs Vej - Åboulevarden - Trafikterminalen</t>
  </si>
  <si>
    <t>Viborg - Hald Ege - Birgittelyst - Almind - Thorning - Gråmose</t>
  </si>
  <si>
    <t>Hald Ege Skole - Lysgård - Almind - Hald Ege Skole</t>
  </si>
  <si>
    <t>JULENATBUS Vejle - Hedensted - Løsning  - Horsens</t>
  </si>
  <si>
    <t>Viborg - Ørum - Randers</t>
  </si>
  <si>
    <t>Nykøbing - Glyngøre - Roslev - Skive</t>
  </si>
  <si>
    <t>Holstebro - Feldborg - Haderup</t>
  </si>
  <si>
    <t>Holstebro - Spjald - Skjern</t>
  </si>
  <si>
    <t>Holstebro - Viborg</t>
  </si>
  <si>
    <t>Kjellerrup - Silkeborg</t>
  </si>
  <si>
    <t>Viborg - Dollerup - Finderup - Viborg</t>
  </si>
  <si>
    <t>Holstebro - Vinderup - Sevel - Skive</t>
  </si>
  <si>
    <t>Bjerringbro - Rødkærsbro</t>
  </si>
  <si>
    <t>Bjerringbro St. - Grundfos - Bjerringbro St.</t>
  </si>
  <si>
    <t>NATBUS Holstebro - Ulfborg - Ringkøbing</t>
  </si>
  <si>
    <t>Trafikterminalen - Åstrupvej - Trafikterminalen - Kattegatcentret - Trafikterminalen</t>
  </si>
  <si>
    <t>Midtjyske Jernbaner</t>
  </si>
  <si>
    <t>Passagertal for hver rute og bestiller fordelt på dagstyper.</t>
  </si>
  <si>
    <t>Midttrafik Passagertal 2023 for hver bestiller fordelt på rutetype. Bemærk Aarhus Letbane og Midtjyske Jernbaner ikke er fordelt på bestillere. Tal for Region Syddanmark og Region Nordjylland er passagertal for Midttrafiks ruter med start/stop i andre regioner.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</si>
</sst>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
    <numFmt numFmtId="43" formatCode="_-* #,##0.00_-;\-* #,##0.00_-;_-* &quot;-&quot;??_-;_-@_-"/>
    <numFmt numFmtId="164" formatCode="_-* #,##0_-;\-* #,##0_-;_-* &quot;-&quot;??_-;_-@_-"/>
  </numFmts>
  <fonts count="6" x14ac:knownFonts="1">
    <font>
      <sz val="11"/>
      <color theme="1"/>
      <name val="Calibri"/>
      <family val="2"/>
      <scheme val="minor"/>
    </font>
    <font>
      <sz val="11"/>
      <color theme="1"/>
      <name val="Calibri"/>
      <family val="2"/>
      <scheme val="minor"/>
    </font>
    <font>
      <sz val="11"/>
      <color theme="0"/>
      <name val="Calibri"/>
      <family val="2"/>
      <scheme val="minor"/>
    </font>
    <font>
      <b/>
      <sz val="11"/>
      <color theme="1"/>
      <name val="Calibri"/>
      <family val="2"/>
      <scheme val="minor"/>
    </font>
    <font>
      <sz val="10"/>
      <color theme="1"/>
      <name val="Calibri"/>
      <family val="2"/>
      <scheme val="minor"/>
    </font>
    <font>
      <b/>
      <sz val="11"/>
      <color theme="0"/>
      <name val="Calibri"/>
      <family val="2"/>
      <scheme val="minor"/>
    </font>
  </fonts>
  <fills count="6">
    <fill>
      <patternFill patternType="none"/>
    </fill>
    <fill>
      <patternFill patternType="gray125"/>
    </fill>
    <fill>
      <patternFill patternType="solid">
        <fgColor rgb="FF9B2621"/>
        <bgColor indexed="64"/>
      </patternFill>
    </fill>
    <fill>
      <patternFill patternType="solid">
        <fgColor rgb="FF9B1C18"/>
        <bgColor indexed="64"/>
      </patternFill>
    </fill>
    <fill>
      <patternFill patternType="solid">
        <fgColor theme="4" tint="0.59999389629810485"/>
        <bgColor theme="4" tint="0.79998168889431442"/>
      </patternFill>
    </fill>
    <fill>
      <patternFill patternType="solid">
        <fgColor theme="4" tint="0.59999389629810485"/>
        <bgColor indexed="64"/>
      </patternFill>
    </fill>
  </fills>
  <borders count="11">
    <border>
      <left/>
      <right/>
      <top/>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bottom style="thin">
        <color auto="1"/>
      </bottom>
      <diagonal/>
    </border>
    <border>
      <left style="thin">
        <color auto="1"/>
      </left>
      <right style="thin">
        <color auto="1"/>
      </right>
      <top/>
      <bottom style="thin">
        <color auto="1"/>
      </bottom>
      <diagonal/>
    </border>
    <border>
      <left style="thin">
        <color auto="1"/>
      </left>
      <right/>
      <top/>
      <bottom style="thin">
        <color auto="1"/>
      </bottom>
      <diagonal/>
    </border>
    <border>
      <left/>
      <right style="thin">
        <color auto="1"/>
      </right>
      <top style="thin">
        <color auto="1"/>
      </top>
      <bottom/>
      <diagonal/>
    </border>
    <border>
      <left style="thin">
        <color auto="1"/>
      </left>
      <right style="thin">
        <color auto="1"/>
      </right>
      <top style="thin">
        <color auto="1"/>
      </top>
      <bottom/>
      <diagonal/>
    </border>
    <border>
      <left style="thin">
        <color auto="1"/>
      </left>
      <right/>
      <top style="thin">
        <color auto="1"/>
      </top>
      <bottom/>
      <diagonal/>
    </border>
    <border>
      <left/>
      <right/>
      <top/>
      <bottom style="thin">
        <color theme="4" tint="0.39997558519241921"/>
      </bottom>
      <diagonal/>
    </border>
  </borders>
  <cellStyleXfs count="4">
    <xf numFmtId="0" fontId="0" fillId="0" borderId="0"/>
    <xf numFmtId="43" fontId="1" fillId="0" borderId="0"/>
    <xf numFmtId="0" fontId="4" fillId="0" borderId="0"/>
    <xf numFmtId="43" fontId="4" fillId="0" borderId="0"/>
  </cellStyleXfs>
  <cellXfs count="28">
    <xf numFmtId="0" fontId="0" fillId="0" borderId="0" xfId="0"/>
    <xf numFmtId="0" fontId="3" fillId="0" borderId="0" xfId="0" applyFont="1"/>
    <xf numFmtId="164" fontId="1" fillId="0" borderId="0" xfId="1" applyNumberFormat="1"/>
    <xf numFmtId="49" fontId="0" fillId="0" borderId="0" xfId="0" applyNumberFormat="1"/>
    <xf numFmtId="164" fontId="0" fillId="0" borderId="1" xfId="0" applyNumberFormat="1" applyBorder="1"/>
    <xf numFmtId="0" fontId="0" fillId="0" borderId="1" xfId="0" applyBorder="1" applyAlignment="1">
      <alignment horizontal="left"/>
    </xf>
    <xf numFmtId="0" fontId="0" fillId="0" borderId="1" xfId="0" applyBorder="1"/>
    <xf numFmtId="0" fontId="2" fillId="2" borderId="1" xfId="0" applyFont="1" applyFill="1" applyBorder="1"/>
    <xf numFmtId="164" fontId="2" fillId="2" borderId="1" xfId="0" applyNumberFormat="1" applyFont="1" applyFill="1" applyBorder="1"/>
    <xf numFmtId="0" fontId="2" fillId="2" borderId="1" xfId="0" applyFont="1" applyFill="1" applyBorder="1" applyAlignment="1">
      <alignment horizontal="left"/>
    </xf>
    <xf numFmtId="49" fontId="3" fillId="0" borderId="0" xfId="0" applyNumberFormat="1" applyFont="1"/>
    <xf numFmtId="0" fontId="0" fillId="0" borderId="2" xfId="0" applyBorder="1"/>
    <xf numFmtId="164" fontId="0" fillId="0" borderId="3" xfId="0" applyNumberFormat="1" applyBorder="1"/>
    <xf numFmtId="0" fontId="2" fillId="3" borderId="4" xfId="0" applyFont="1" applyFill="1" applyBorder="1"/>
    <xf numFmtId="49" fontId="2" fillId="3" borderId="5" xfId="0" applyNumberFormat="1" applyFont="1" applyFill="1" applyBorder="1"/>
    <xf numFmtId="14" fontId="2" fillId="3" borderId="5" xfId="0" applyNumberFormat="1" applyFont="1" applyFill="1" applyBorder="1"/>
    <xf numFmtId="164" fontId="2" fillId="3" borderId="6" xfId="0" applyNumberFormat="1" applyFont="1" applyFill="1" applyBorder="1"/>
    <xf numFmtId="0" fontId="0" fillId="0" borderId="7" xfId="0" applyBorder="1"/>
    <xf numFmtId="0" fontId="0" fillId="0" borderId="8" xfId="0" applyBorder="1"/>
    <xf numFmtId="164" fontId="0" fillId="0" borderId="9" xfId="0" applyNumberFormat="1" applyBorder="1"/>
    <xf numFmtId="0" fontId="5" fillId="3" borderId="10" xfId="0" applyFont="1" applyFill="1" applyBorder="1"/>
    <xf numFmtId="0" fontId="3" fillId="0" borderId="1" xfId="0" applyFont="1" applyBorder="1"/>
    <xf numFmtId="0" fontId="5" fillId="3" borderId="0" xfId="0" applyFont="1" applyFill="1"/>
    <xf numFmtId="164" fontId="1" fillId="0" borderId="1" xfId="1" applyNumberFormat="1" applyBorder="1"/>
    <xf numFmtId="164" fontId="0" fillId="0" borderId="0" xfId="0" applyNumberFormat="1"/>
    <xf numFmtId="3" fontId="0" fillId="0" borderId="0" xfId="0" applyNumberFormat="1"/>
    <xf numFmtId="0" fontId="3" fillId="4" borderId="8" xfId="0" applyFont="1" applyFill="1" applyBorder="1"/>
    <xf numFmtId="164" fontId="1" fillId="5" borderId="8" xfId="1" applyNumberFormat="1" applyFill="1" applyBorder="1"/>
  </cellXfs>
  <cellStyles count="4">
    <cellStyle name="Komma" xfId="1" builtinId="3"/>
    <cellStyle name="Komma 2" xfId="3" xr:uid="{00000000-0005-0000-0000-000005000000}"/>
    <cellStyle name="Normal" xfId="0" builtinId="0"/>
    <cellStyle name="Normal 2" xfId="2" xr:uid="{00000000-0005-0000-0000-000004000000}"/>
  </cellStyles>
  <dxfs count="19">
    <dxf>
      <numFmt numFmtId="164" formatCode="_-* #,##0_-;\-* #,##0_-;_-* &quot;-&quot;??_-;_-@_-"/>
      <border diagonalUp="0" diagonalDown="0">
        <left style="thin">
          <color auto="1"/>
        </left>
        <right/>
        <top style="thin">
          <color auto="1"/>
        </top>
        <bottom style="thin">
          <color auto="1"/>
        </bottom>
        <vertical/>
        <horizontal/>
      </border>
    </dxf>
    <dxf>
      <border diagonalUp="0" diagonalDown="0">
        <left style="thin">
          <color auto="1"/>
        </left>
        <right style="thin">
          <color auto="1"/>
        </right>
        <top style="thin">
          <color auto="1"/>
        </top>
        <bottom style="thin">
          <color auto="1"/>
        </bottom>
        <vertical/>
        <horizontal/>
      </border>
    </dxf>
    <dxf>
      <border diagonalUp="0" diagonalDown="0">
        <left style="thin">
          <color auto="1"/>
        </left>
        <right style="thin">
          <color auto="1"/>
        </right>
        <top style="thin">
          <color auto="1"/>
        </top>
        <bottom style="thin">
          <color auto="1"/>
        </bottom>
        <vertical/>
        <horizontal/>
      </border>
    </dxf>
    <dxf>
      <border diagonalUp="0" diagonalDown="0">
        <left/>
        <right style="thin">
          <color auto="1"/>
        </right>
        <top style="thin">
          <color auto="1"/>
        </top>
        <bottom style="thin">
          <color auto="1"/>
        </bottom>
        <vertical/>
        <horizontal/>
      </border>
    </dxf>
    <dxf>
      <border outline="0">
        <top style="thin">
          <color auto="1"/>
        </top>
      </border>
    </dxf>
    <dxf>
      <border outline="0">
        <left style="thin">
          <color auto="1"/>
        </left>
        <right style="thin">
          <color auto="1"/>
        </right>
        <top style="thin">
          <color auto="1"/>
        </top>
        <bottom style="thin">
          <color auto="1"/>
        </bottom>
      </border>
    </dxf>
    <dxf>
      <border outline="0">
        <bottom style="thin">
          <color auto="1"/>
        </bottom>
      </border>
    </dxf>
    <dxf>
      <numFmt numFmtId="164" formatCode="_-* #,##0_-;\-* #,##0_-;_-* &quot;-&quot;??_-;_-@_-"/>
      <border diagonalUp="0" diagonalDown="0">
        <left style="thin">
          <color auto="1"/>
        </left>
        <right style="thin">
          <color auto="1"/>
        </right>
        <top style="thin">
          <color auto="1"/>
        </top>
        <bottom style="thin">
          <color auto="1"/>
        </bottom>
        <vertical/>
        <horizontal/>
      </border>
    </dxf>
    <dxf>
      <numFmt numFmtId="164" formatCode="_-* #,##0_-;\-* #,##0_-;_-* &quot;-&quot;??_-;_-@_-"/>
      <border diagonalUp="0" diagonalDown="0">
        <left style="thin">
          <color auto="1"/>
        </left>
        <right style="thin">
          <color auto="1"/>
        </right>
        <top style="thin">
          <color auto="1"/>
        </top>
        <bottom style="thin">
          <color auto="1"/>
        </bottom>
        <vertical/>
        <horizontal/>
      </border>
    </dxf>
    <dxf>
      <numFmt numFmtId="164" formatCode="_-* #,##0_-;\-* #,##0_-;_-* &quot;-&quot;??_-;_-@_-"/>
      <border diagonalUp="0" diagonalDown="0">
        <left style="thin">
          <color auto="1"/>
        </left>
        <right style="thin">
          <color auto="1"/>
        </right>
        <top style="thin">
          <color auto="1"/>
        </top>
        <bottom style="thin">
          <color auto="1"/>
        </bottom>
        <vertical/>
        <horizontal/>
      </border>
    </dxf>
    <dxf>
      <numFmt numFmtId="164" formatCode="_-* #,##0_-;\-* #,##0_-;_-* &quot;-&quot;??_-;_-@_-"/>
      <border diagonalUp="0" diagonalDown="0">
        <left style="thin">
          <color auto="1"/>
        </left>
        <right style="thin">
          <color auto="1"/>
        </right>
        <top style="thin">
          <color auto="1"/>
        </top>
        <bottom style="thin">
          <color auto="1"/>
        </bottom>
        <vertical/>
        <horizontal/>
      </border>
    </dxf>
    <dxf>
      <border diagonalUp="0" diagonalDown="0">
        <left style="thin">
          <color auto="1"/>
        </left>
        <right style="thin">
          <color auto="1"/>
        </right>
        <top style="thin">
          <color auto="1"/>
        </top>
        <bottom style="thin">
          <color auto="1"/>
        </bottom>
        <vertical/>
        <horizontal/>
      </border>
    </dxf>
    <dxf>
      <font>
        <b/>
        <i val="0"/>
        <strike val="0"/>
        <condense val="0"/>
        <extend val="0"/>
        <outline val="0"/>
        <shadow val="0"/>
        <u val="none"/>
        <vertAlign val="baseline"/>
        <sz val="11"/>
        <color theme="1"/>
        <name val="Calibri"/>
        <family val="2"/>
        <scheme val="minor"/>
      </font>
      <border diagonalUp="0" diagonalDown="0">
        <left style="thin">
          <color auto="1"/>
        </left>
        <right style="thin">
          <color auto="1"/>
        </right>
        <top style="thin">
          <color auto="1"/>
        </top>
        <bottom style="thin">
          <color auto="1"/>
        </bottom>
        <vertical/>
        <horizontal/>
      </border>
    </dxf>
    <dxf>
      <font>
        <b/>
        <i val="0"/>
        <strike val="0"/>
        <condense val="0"/>
        <extend val="0"/>
        <outline val="0"/>
        <shadow val="0"/>
        <u val="none"/>
        <vertAlign val="baseline"/>
        <sz val="11"/>
        <color theme="1"/>
        <name val="Calibri"/>
        <family val="2"/>
        <scheme val="minor"/>
      </font>
      <border diagonalUp="0" diagonalDown="0">
        <left style="thin">
          <color auto="1"/>
        </left>
        <right style="thin">
          <color auto="1"/>
        </right>
        <top style="thin">
          <color auto="1"/>
        </top>
        <bottom style="thin">
          <color auto="1"/>
        </bottom>
        <vertical/>
        <horizontal/>
      </border>
    </dxf>
    <dxf>
      <border outline="0">
        <bottom style="thin">
          <color auto="1"/>
        </bottom>
      </border>
    </dxf>
    <dxf>
      <font>
        <b/>
        <i val="0"/>
        <strike val="0"/>
        <condense val="0"/>
        <extend val="0"/>
        <outline val="0"/>
        <shadow val="0"/>
        <u val="none"/>
        <vertAlign val="baseline"/>
        <sz val="11"/>
        <color theme="0"/>
        <name val="Calibri"/>
        <family val="2"/>
        <scheme val="minor"/>
      </font>
      <fill>
        <patternFill patternType="solid">
          <fgColor indexed="64"/>
          <bgColor rgb="FF9B1C18"/>
        </patternFill>
      </fill>
    </dxf>
    <dxf>
      <fill>
        <patternFill>
          <bgColor theme="4" tint="0.79995117038483843"/>
        </patternFill>
      </fill>
    </dxf>
    <dxf>
      <fill>
        <patternFill patternType="solid">
          <fgColor theme="4" tint="0.79995117038483843"/>
          <bgColor theme="4" tint="0.79995117038483843"/>
        </patternFill>
      </fill>
      <border>
        <top/>
      </border>
    </dxf>
    <dxf>
      <fill>
        <patternFill patternType="solid">
          <fgColor theme="4" tint="0.79995117038483843"/>
          <bgColor theme="4" tint="0.79995117038483843"/>
        </patternFill>
      </fill>
      <border>
        <bottom/>
      </border>
    </dxf>
  </dxfs>
  <tableStyles count="2" defaultTableStyle="TableStyleMedium2" defaultPivotStyle="PivotStyleLight16">
    <tableStyle name="Komprimeret pivotypografi" table="0" count="3" xr9:uid="{00000000-0011-0000-FFFF-FFFF00000000}">
      <tableStyleElement type="headerRow" dxfId="18"/>
      <tableStyleElement type="totalRow" dxfId="17"/>
      <tableStyleElement type="secondRowStripe" dxfId="16"/>
    </tableStyle>
    <tableStyle name="Pivottabeltypografi 1" table="0" count="0" xr9:uid="{A3461FDA-5B2E-4357-9ED1-BBDE8DB3B682}"/>
  </tableStyles>
  <colors>
    <mruColors>
      <color rgb="FF9B1C1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2.xml"/><Relationship Id="rId18" Type="http://schemas.openxmlformats.org/officeDocument/2006/relationships/customXml" Target="../customXml/item7.xml"/><Relationship Id="rId26" Type="http://schemas.openxmlformats.org/officeDocument/2006/relationships/customXml" Target="../customXml/item15.xml"/><Relationship Id="rId3" Type="http://schemas.openxmlformats.org/officeDocument/2006/relationships/worksheet" Target="worksheets/sheet3.xml"/><Relationship Id="rId21" Type="http://schemas.openxmlformats.org/officeDocument/2006/relationships/customXml" Target="../customXml/item10.xml"/><Relationship Id="rId7" Type="http://schemas.openxmlformats.org/officeDocument/2006/relationships/connections" Target="connections.xml"/><Relationship Id="rId12" Type="http://schemas.openxmlformats.org/officeDocument/2006/relationships/customXml" Target="../customXml/item1.xml"/><Relationship Id="rId17" Type="http://schemas.openxmlformats.org/officeDocument/2006/relationships/customXml" Target="../customXml/item6.xml"/><Relationship Id="rId25" Type="http://schemas.openxmlformats.org/officeDocument/2006/relationships/customXml" Target="../customXml/item14.xml"/><Relationship Id="rId2" Type="http://schemas.openxmlformats.org/officeDocument/2006/relationships/worksheet" Target="worksheets/sheet2.xml"/><Relationship Id="rId16" Type="http://schemas.openxmlformats.org/officeDocument/2006/relationships/customXml" Target="../customXml/item5.xml"/><Relationship Id="rId20" Type="http://schemas.openxmlformats.org/officeDocument/2006/relationships/customXml" Target="../customXml/item9.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alcChain" Target="calcChain.xml"/><Relationship Id="rId24" Type="http://schemas.openxmlformats.org/officeDocument/2006/relationships/customXml" Target="../customXml/item13.xml"/><Relationship Id="rId5" Type="http://schemas.openxmlformats.org/officeDocument/2006/relationships/externalLink" Target="externalLinks/externalLink2.xml"/><Relationship Id="rId15" Type="http://schemas.openxmlformats.org/officeDocument/2006/relationships/customXml" Target="../customXml/item4.xml"/><Relationship Id="rId23" Type="http://schemas.openxmlformats.org/officeDocument/2006/relationships/customXml" Target="../customXml/item12.xml"/><Relationship Id="rId28" Type="http://schemas.openxmlformats.org/officeDocument/2006/relationships/customXml" Target="../customXml/item17.xml"/><Relationship Id="rId10" Type="http://schemas.openxmlformats.org/officeDocument/2006/relationships/powerPivotData" Target="model/item.data"/><Relationship Id="rId19" Type="http://schemas.openxmlformats.org/officeDocument/2006/relationships/customXml" Target="../customXml/item8.xml"/><Relationship Id="rId4" Type="http://schemas.openxmlformats.org/officeDocument/2006/relationships/externalLink" Target="externalLinks/externalLink1.xml"/><Relationship Id="rId9" Type="http://schemas.openxmlformats.org/officeDocument/2006/relationships/sharedStrings" Target="sharedStrings.xml"/><Relationship Id="rId14" Type="http://schemas.openxmlformats.org/officeDocument/2006/relationships/customXml" Target="../customXml/item3.xml"/><Relationship Id="rId22" Type="http://schemas.openxmlformats.org/officeDocument/2006/relationships/customXml" Target="../customXml/item11.xml"/><Relationship Id="rId27" Type="http://schemas.openxmlformats.org/officeDocument/2006/relationships/customXml" Target="../customXml/item16.xml"/></Relationships>
</file>

<file path=xl/externalLinks/_rels/externalLink1.xml.rels><?xml version="1.0" encoding="UTF-8" standalone="yes"?>
<Relationships xmlns="http://schemas.openxmlformats.org/package/2006/relationships"><Relationship Id="rId1" Type="http://schemas.microsoft.com/office/2006/relationships/xlExternalLinkPath/xlPathMissing" Target="M&#229;nedsopdelt%20data"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Rutedata%20-%20M&#229;nedsopdelt"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ånedsopdelt data"/>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utedata - Månedsopdelt"/>
    </sheetNames>
    <sheetDataSet>
      <sheetData sheetId="0"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D2F8F7E-9D4A-4478-8890-8A7F4D530E01}" name="Tabel2" displayName="Tabel2" ref="A4:G431" totalsRowShown="0" headerRowDxfId="15" tableBorderDxfId="14" dataCellStyle="Komma">
  <autoFilter ref="A4:G431" xr:uid="{AD2F8F7E-9D4A-4478-8890-8A7F4D530E01}"/>
  <tableColumns count="7">
    <tableColumn id="1" xr3:uid="{690A1610-BD63-4D4C-BBAE-6287F1ACA3D3}" name="Rute" dataDxfId="13"/>
    <tableColumn id="2" xr3:uid="{798E9BE5-B32F-46D7-8A71-7DD4BAEA9FF1}" name="Rutebeskrivelse" dataDxfId="12"/>
    <tableColumn id="3" xr3:uid="{B56BE438-B6C4-4310-873A-5E00337AAD4D}" name="Bestiller" dataDxfId="11"/>
    <tableColumn id="4" xr3:uid="{9F7AEDA9-9C4F-40F4-8666-6DD2CF868CB1}" name="Hverdage" dataDxfId="10" dataCellStyle="Komma"/>
    <tableColumn id="5" xr3:uid="{DEFA17E0-FC6D-4FEF-863C-29B1676BD85B}" name="Lørdag" dataDxfId="9" dataCellStyle="Komma"/>
    <tableColumn id="6" xr3:uid="{136933EA-58CB-4E7D-8904-B9E7B022EE54}" name="Søndag og Helligdage" dataDxfId="8" dataCellStyle="Komma"/>
    <tableColumn id="7" xr3:uid="{13081204-9FF9-421D-A6CE-D3161284FA90}" name="Hovedtotal" dataDxfId="7" dataCellStyle="Komma"/>
  </tableColumns>
  <tableStyleInfo name="TableStyleLight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206F2EEF-202C-478B-86A5-F61767E27723}" name="Tabel1" displayName="Tabel1" ref="A4:D3163" totalsRowShown="0" headerRowBorderDxfId="6" tableBorderDxfId="5" totalsRowBorderDxfId="4">
  <autoFilter ref="A4:D3163" xr:uid="{206F2EEF-202C-478B-86A5-F61767E27723}"/>
  <tableColumns count="4">
    <tableColumn id="1" xr3:uid="{C4272E11-09D1-4D5B-A4F5-CFC157A7008E}" name="Rute" dataDxfId="3"/>
    <tableColumn id="2" xr3:uid="{560D3057-5E61-4DE4-8C7C-E2AA87BA29BF}" name="Rutebeskrivelse" dataDxfId="2"/>
    <tableColumn id="3" xr3:uid="{628C1434-0CBE-4E70-80D5-2803BDB821E0}" name="Måned" dataDxfId="1"/>
    <tableColumn id="4" xr3:uid="{6A3B8DA3-050B-48DE-978F-3ACF5ED5C850}" name="Passagerer" dataDxfId="0"/>
  </tableColumns>
  <tableStyleInfo name="TableStyleLight1"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ebextensions/_rels/taskpanes.xml.rels><?xml version="1.0" encoding="UTF-8" standalone="yes"?>
<Relationships xmlns="http://schemas.openxmlformats.org/package/2006/relationships"><Relationship Id="rId1" Type="http://schemas.microsoft.com/office/2011/relationships/webextension" Target="webextension1.xml"/></Relationships>
</file>

<file path=xl/webextensions/taskpanes.xml><?xml version="1.0" encoding="utf-8"?>
<wetp:taskpanes xmlns:wetp="http://schemas.microsoft.com/office/webextensions/taskpanes/2010/11">
  <wetp:taskpane dockstate="right" visibility="0" width="350" row="3">
    <wetp:webextensionref xmlns:r="http://schemas.openxmlformats.org/officeDocument/2006/relationships" r:id="rId1"/>
  </wetp:taskpane>
</wetp:taskpanes>
</file>

<file path=xl/webextensions/webextension1.xml><?xml version="1.0" encoding="utf-8"?>
<we:webextension xmlns:we="http://schemas.microsoft.com/office/webextensions/webextension/2010/11" id="{F7C4C6E9-3F97-47E6-AEEF-BC14B177A8BD}">
  <we:reference id="wa200005502" version="1.0.0.11" store="da-DK" storeType="OMEX"/>
  <we:alternateReferences>
    <we:reference id="wa200005502" version="1.0.0.11" store="wa200005502" storeType="OMEX"/>
  </we:alternateReferences>
  <we:properties>
    <we:property name="docId" value="&quot;ecjkdudFh1ZwOZX8pweSg&quot;"/>
  </we:properties>
  <we:bindings/>
  <we:snapshot xmlns:r="http://schemas.openxmlformats.org/officeDocument/2006/relationships"/>
  <we:extLst>
    <a:ext xmlns:a="http://schemas.openxmlformats.org/drawingml/2006/main" uri="{D87F86FE-615C-45B5-9D79-34F1136793EB}">
      <we:containsCustomFunctions/>
    </a:ext>
    <a:ext xmlns:a="http://schemas.openxmlformats.org/drawingml/2006/main" uri="{7C84B067-C214-45C3-A712-C9D94CD141B2}">
      <we:customFunctionIdList>
        <we:customFunctionIds>_xldudf_GPT</we:customFunctionIds>
        <we:customFunctionIds>_xldudf_GPT_LIST</we:customFunctionIds>
        <we:customFunctionIds>_xldudf_GPT_HLIST</we:customFunctionIds>
        <we:customFunctionIds>_xldudf_GPT_CLASSIFY</we:customFunctionIds>
        <we:customFunctionIds>_xldudf_GPT_TRANSLATE</we:customFunctionIds>
        <we:customFunctionIds>_xldudf_GPT_EXTRACT</we:customFunctionIds>
        <we:customFunctionIds>_xldudf_GPT_TAG</we:customFunctionIds>
        <we:customFunctionIds>_xldudf_GPT_CONVERT</we:customFunctionIds>
        <we:customFunctionIds>_xldudf_GPT_FORMAT</we:customFunctionIds>
        <we:customFunctionIds>_xldudf_GPT_SUMMARIZE</we:customFunctionIds>
        <we:customFunctionIds>_xldudf_GPT_TABLE</we:customFunctionIds>
        <we:customFunctionIds>_xldudf_GPT_FILL</we:customFunctionIds>
        <we:customFunctionIds>_xldudf_GPT_SPLIT</we:customFunctionIds>
        <we:customFunctionIds>_xldudf_GPT_HSPLIT</we:customFunctionIds>
        <we:customFunctionIds>_xldudf_GPT_EDIT</we:customFunctionIds>
        <we:customFunctionIds>_xldudf_GPT_MATCH</we:customFunctionIds>
        <we:customFunctionIds>_xldudf_GPT_VISION</we:customFunctionIds>
        <we:customFunctionIds>_xldudf_GPT_WEB</we:customFunctionIds>
      </we:customFunctionIdList>
    </a:ext>
  </we:extLst>
</we:webextension>
</file>

<file path=xl/worksheets/_rels/sheet2.xml.rels><?xml version="1.0" encoding="UTF-8" standalone="yes"?>
<Relationships xmlns="http://schemas.openxmlformats.org/package/2006/relationships"><Relationship Id="rId1" Type="http://schemas.openxmlformats.org/officeDocument/2006/relationships/table" Target="../tables/table1.xml"/></Relationships>
</file>

<file path=xl/worksheets/_rels/sheet3.xml.rels><?xml version="1.0" encoding="UTF-8" standalone="yes"?>
<Relationships xmlns="http://schemas.openxmlformats.org/package/2006/relationships"><Relationship Id="rId1" Type="http://schemas.openxmlformats.org/officeDocument/2006/relationships/table" Target="../tables/table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H50"/>
  <sheetViews>
    <sheetView tabSelected="1" workbookViewId="0">
      <selection activeCell="A2" sqref="A2"/>
    </sheetView>
  </sheetViews>
  <sheetFormatPr defaultRowHeight="14.5" zeroHeight="1" x14ac:dyDescent="0.35"/>
  <cols>
    <col min="1" max="1" width="17.81640625" bestFit="1" customWidth="1"/>
    <col min="2" max="2" width="11.1796875" bestFit="1" customWidth="1"/>
    <col min="3" max="3" width="10.1796875" bestFit="1" customWidth="1"/>
    <col min="4" max="4" width="8.6328125" bestFit="1" customWidth="1"/>
    <col min="5" max="5" width="11.1796875" bestFit="1" customWidth="1"/>
    <col min="6" max="6" width="10.1796875" bestFit="1" customWidth="1"/>
    <col min="7" max="7" width="8.6328125" bestFit="1" customWidth="1"/>
    <col min="8" max="8" width="11.1796875" bestFit="1" customWidth="1"/>
    <col min="9" max="10" width="11.453125" bestFit="1" customWidth="1"/>
    <col min="11" max="11" width="5.81640625" bestFit="1" customWidth="1"/>
    <col min="12" max="12" width="6.81640625" bestFit="1" customWidth="1"/>
    <col min="13" max="13" width="9.81640625" bestFit="1" customWidth="1"/>
    <col min="14" max="14" width="17.81640625" bestFit="1" customWidth="1"/>
    <col min="15" max="15" width="11.1796875" bestFit="1" customWidth="1"/>
    <col min="16" max="16" width="10.1796875" bestFit="1" customWidth="1"/>
    <col min="17" max="17" width="8.6328125" bestFit="1" customWidth="1"/>
    <col min="18" max="18" width="11.1796875" bestFit="1" customWidth="1"/>
    <col min="19" max="19" width="10.1796875" bestFit="1" customWidth="1"/>
    <col min="20" max="20" width="8.6328125" bestFit="1" customWidth="1"/>
    <col min="21" max="21" width="11.1796875" bestFit="1" customWidth="1"/>
    <col min="22" max="22" width="12.54296875" bestFit="1" customWidth="1"/>
    <col min="23" max="23" width="6.81640625" bestFit="1" customWidth="1"/>
    <col min="24" max="24" width="8.54296875" bestFit="1" customWidth="1"/>
    <col min="25" max="25" width="10.1796875" bestFit="1" customWidth="1"/>
    <col min="26" max="29" width="11.81640625" bestFit="1" customWidth="1"/>
    <col min="30" max="30" width="1.81640625" bestFit="1" customWidth="1"/>
    <col min="31" max="32" width="11.81640625" bestFit="1" customWidth="1"/>
    <col min="33" max="33" width="9.81640625" bestFit="1" customWidth="1"/>
    <col min="34" max="35" width="11.81640625" bestFit="1" customWidth="1"/>
    <col min="36" max="36" width="10.81640625" bestFit="1" customWidth="1"/>
    <col min="37" max="41" width="11.81640625" bestFit="1" customWidth="1"/>
    <col min="42" max="42" width="10.81640625" bestFit="1" customWidth="1"/>
    <col min="43" max="46" width="11.81640625" bestFit="1" customWidth="1"/>
    <col min="47" max="47" width="10.81640625" bestFit="1" customWidth="1"/>
    <col min="48" max="53" width="11.81640625" bestFit="1" customWidth="1"/>
    <col min="54" max="54" width="9.81640625" bestFit="1" customWidth="1"/>
    <col min="55" max="57" width="11.81640625" bestFit="1" customWidth="1"/>
    <col min="58" max="58" width="1.81640625" bestFit="1" customWidth="1"/>
    <col min="59" max="60" width="11.81640625" bestFit="1" customWidth="1"/>
    <col min="61" max="61" width="10.81640625" bestFit="1" customWidth="1"/>
    <col min="62" max="62" width="11.81640625" bestFit="1" customWidth="1"/>
    <col min="63" max="63" width="1.81640625" bestFit="1" customWidth="1"/>
    <col min="64" max="64" width="10.81640625" bestFit="1" customWidth="1"/>
    <col min="65" max="65" width="1.81640625" bestFit="1" customWidth="1"/>
    <col min="66" max="66" width="11.81640625" bestFit="1" customWidth="1"/>
    <col min="67" max="68" width="3.81640625" bestFit="1" customWidth="1"/>
    <col min="69" max="69" width="11.81640625" bestFit="1" customWidth="1"/>
    <col min="70" max="70" width="3.81640625" bestFit="1" customWidth="1"/>
    <col min="71" max="71" width="10.81640625" bestFit="1" customWidth="1"/>
    <col min="72" max="73" width="11.81640625" bestFit="1" customWidth="1"/>
    <col min="74" max="74" width="10.81640625" bestFit="1" customWidth="1"/>
    <col min="75" max="75" width="1.81640625" bestFit="1" customWidth="1"/>
    <col min="76" max="81" width="11.81640625" bestFit="1" customWidth="1"/>
    <col min="82" max="82" width="3.81640625" bestFit="1" customWidth="1"/>
    <col min="83" max="90" width="11.81640625" bestFit="1" customWidth="1"/>
    <col min="91" max="91" width="1.81640625" bestFit="1" customWidth="1"/>
    <col min="92" max="95" width="11.81640625" bestFit="1" customWidth="1"/>
    <col min="96" max="96" width="3.81640625" bestFit="1" customWidth="1"/>
    <col min="97" max="104" width="11.81640625" bestFit="1" customWidth="1"/>
    <col min="105" max="105" width="1.81640625" bestFit="1" customWidth="1"/>
    <col min="106" max="106" width="3.81640625" bestFit="1" customWidth="1"/>
    <col min="107" max="108" width="11.81640625" bestFit="1" customWidth="1"/>
    <col min="109" max="109" width="3.81640625" bestFit="1" customWidth="1"/>
    <col min="110" max="110" width="11.81640625" bestFit="1" customWidth="1"/>
    <col min="111" max="111" width="9.81640625" bestFit="1" customWidth="1"/>
    <col min="112" max="112" width="11.81640625" bestFit="1" customWidth="1"/>
    <col min="113" max="113" width="1.81640625" bestFit="1" customWidth="1"/>
    <col min="114" max="114" width="3.81640625" bestFit="1" customWidth="1"/>
    <col min="115" max="116" width="11.81640625" bestFit="1" customWidth="1"/>
    <col min="117" max="117" width="1.81640625" bestFit="1" customWidth="1"/>
    <col min="118" max="119" width="11.81640625" bestFit="1" customWidth="1"/>
    <col min="120" max="121" width="10.81640625" bestFit="1" customWidth="1"/>
    <col min="122" max="122" width="3.81640625" bestFit="1" customWidth="1"/>
    <col min="123" max="123" width="11.81640625" bestFit="1" customWidth="1"/>
    <col min="124" max="124" width="10.81640625" bestFit="1" customWidth="1"/>
    <col min="125" max="125" width="11.81640625" bestFit="1" customWidth="1"/>
    <col min="126" max="126" width="2.81640625" bestFit="1" customWidth="1"/>
    <col min="127" max="129" width="11.81640625" bestFit="1" customWidth="1"/>
    <col min="130" max="130" width="4.81640625" bestFit="1" customWidth="1"/>
    <col min="131" max="131" width="11.81640625" bestFit="1" customWidth="1"/>
    <col min="132" max="132" width="10.81640625" bestFit="1" customWidth="1"/>
    <col min="133" max="133" width="2.81640625" bestFit="1" customWidth="1"/>
    <col min="134" max="135" width="11.81640625" bestFit="1" customWidth="1"/>
    <col min="136" max="136" width="4.81640625" bestFit="1" customWidth="1"/>
    <col min="137" max="137" width="11.81640625" bestFit="1" customWidth="1"/>
    <col min="138" max="138" width="2.81640625" bestFit="1" customWidth="1"/>
    <col min="139" max="142" width="11.81640625" bestFit="1" customWidth="1"/>
    <col min="143" max="143" width="4.81640625" bestFit="1" customWidth="1"/>
    <col min="144" max="144" width="2.81640625" bestFit="1" customWidth="1"/>
    <col min="145" max="146" width="11.81640625" bestFit="1" customWidth="1"/>
    <col min="147" max="147" width="4.81640625" bestFit="1" customWidth="1"/>
    <col min="148" max="148" width="2.81640625" bestFit="1" customWidth="1"/>
    <col min="149" max="149" width="11.81640625" bestFit="1" customWidth="1"/>
    <col min="150" max="150" width="2.81640625" bestFit="1" customWidth="1"/>
    <col min="151" max="151" width="10.81640625" bestFit="1" customWidth="1"/>
    <col min="152" max="153" width="11.81640625" bestFit="1" customWidth="1"/>
    <col min="154" max="154" width="2.81640625" bestFit="1" customWidth="1"/>
    <col min="155" max="155" width="10.81640625" bestFit="1" customWidth="1"/>
    <col min="156" max="156" width="4.81640625" bestFit="1" customWidth="1"/>
    <col min="157" max="157" width="11.81640625" bestFit="1" customWidth="1"/>
    <col min="158" max="158" width="2.81640625" bestFit="1" customWidth="1"/>
    <col min="159" max="161" width="4.81640625" bestFit="1" customWidth="1"/>
    <col min="162" max="163" width="11.81640625" bestFit="1" customWidth="1"/>
    <col min="164" max="164" width="10.81640625" bestFit="1" customWidth="1"/>
    <col min="165" max="165" width="11.81640625" bestFit="1" customWidth="1"/>
    <col min="166" max="166" width="2.81640625" bestFit="1" customWidth="1"/>
    <col min="167" max="167" width="11.81640625" bestFit="1" customWidth="1"/>
    <col min="168" max="168" width="4.81640625" bestFit="1" customWidth="1"/>
    <col min="169" max="169" width="11.81640625" bestFit="1" customWidth="1"/>
    <col min="170" max="170" width="2.81640625" bestFit="1" customWidth="1"/>
    <col min="171" max="171" width="4.81640625" bestFit="1" customWidth="1"/>
    <col min="172" max="172" width="11.81640625" bestFit="1" customWidth="1"/>
    <col min="173" max="173" width="2.81640625" bestFit="1" customWidth="1"/>
    <col min="174" max="174" width="11.81640625" bestFit="1" customWidth="1"/>
    <col min="175" max="175" width="4.81640625" bestFit="1" customWidth="1"/>
    <col min="176" max="176" width="11.81640625" bestFit="1" customWidth="1"/>
    <col min="177" max="177" width="2.81640625" bestFit="1" customWidth="1"/>
    <col min="178" max="178" width="11.81640625" bestFit="1" customWidth="1"/>
    <col min="179" max="179" width="4.81640625" bestFit="1" customWidth="1"/>
    <col min="180" max="180" width="2.81640625" bestFit="1" customWidth="1"/>
    <col min="181" max="181" width="4.81640625" bestFit="1" customWidth="1"/>
    <col min="182" max="183" width="11.81640625" bestFit="1" customWidth="1"/>
    <col min="184" max="184" width="2.81640625" bestFit="1" customWidth="1"/>
    <col min="185" max="185" width="11.81640625" bestFit="1" customWidth="1"/>
    <col min="186" max="186" width="4.81640625" bestFit="1" customWidth="1"/>
    <col min="187" max="187" width="11.81640625" bestFit="1" customWidth="1"/>
    <col min="188" max="188" width="10.81640625" bestFit="1" customWidth="1"/>
    <col min="189" max="189" width="4.81640625" bestFit="1" customWidth="1"/>
    <col min="190" max="191" width="11.81640625" bestFit="1" customWidth="1"/>
    <col min="192" max="192" width="2.81640625" bestFit="1" customWidth="1"/>
    <col min="193" max="193" width="11.81640625" bestFit="1" customWidth="1"/>
    <col min="194" max="194" width="2.81640625" bestFit="1" customWidth="1"/>
    <col min="195" max="195" width="4.81640625" bestFit="1" customWidth="1"/>
    <col min="196" max="197" width="11.81640625" bestFit="1" customWidth="1"/>
    <col min="198" max="198" width="4.81640625" bestFit="1" customWidth="1"/>
    <col min="199" max="199" width="11.81640625" bestFit="1" customWidth="1"/>
    <col min="200" max="200" width="4.81640625" bestFit="1" customWidth="1"/>
    <col min="201" max="201" width="2.81640625" bestFit="1" customWidth="1"/>
    <col min="202" max="203" width="11.81640625" bestFit="1" customWidth="1"/>
    <col min="204" max="204" width="2.81640625" bestFit="1" customWidth="1"/>
    <col min="205" max="205" width="4.81640625" bestFit="1" customWidth="1"/>
    <col min="206" max="208" width="11.81640625" bestFit="1" customWidth="1"/>
    <col min="209" max="209" width="2.81640625" bestFit="1" customWidth="1"/>
    <col min="210" max="210" width="4.81640625" bestFit="1" customWidth="1"/>
    <col min="211" max="211" width="11.81640625" bestFit="1" customWidth="1"/>
    <col min="212" max="212" width="2.81640625" bestFit="1" customWidth="1"/>
    <col min="213" max="214" width="11.81640625" bestFit="1" customWidth="1"/>
    <col min="215" max="215" width="4.81640625" bestFit="1" customWidth="1"/>
    <col min="216" max="216" width="11.81640625" bestFit="1" customWidth="1"/>
    <col min="217" max="217" width="2.81640625" bestFit="1" customWidth="1"/>
    <col min="218" max="218" width="11.81640625" bestFit="1" customWidth="1"/>
    <col min="219" max="219" width="2.81640625" bestFit="1" customWidth="1"/>
    <col min="220" max="220" width="4.81640625" bestFit="1" customWidth="1"/>
    <col min="221" max="221" width="11.81640625" bestFit="1" customWidth="1"/>
    <col min="222" max="222" width="4.81640625" bestFit="1" customWidth="1"/>
    <col min="223" max="223" width="11.81640625" bestFit="1" customWidth="1"/>
    <col min="224" max="224" width="2.81640625" bestFit="1" customWidth="1"/>
    <col min="225" max="225" width="11.81640625" bestFit="1" customWidth="1"/>
    <col min="226" max="226" width="4.81640625" bestFit="1" customWidth="1"/>
    <col min="227" max="227" width="11.81640625" bestFit="1" customWidth="1"/>
    <col min="228" max="228" width="4.81640625" bestFit="1" customWidth="1"/>
    <col min="229" max="229" width="2.81640625" bestFit="1" customWidth="1"/>
    <col min="230" max="230" width="4.81640625" bestFit="1" customWidth="1"/>
    <col min="231" max="231" width="10.81640625" bestFit="1" customWidth="1"/>
    <col min="232" max="232" width="11.81640625" bestFit="1" customWidth="1"/>
    <col min="233" max="233" width="4.81640625" bestFit="1" customWidth="1"/>
    <col min="234" max="234" width="11.81640625" bestFit="1" customWidth="1"/>
    <col min="235" max="235" width="2.81640625" bestFit="1" customWidth="1"/>
    <col min="236" max="238" width="11.81640625" bestFit="1" customWidth="1"/>
    <col min="239" max="240" width="4.81640625" bestFit="1" customWidth="1"/>
    <col min="241" max="241" width="2.81640625" bestFit="1" customWidth="1"/>
    <col min="242" max="244" width="11.81640625" bestFit="1" customWidth="1"/>
    <col min="245" max="245" width="2.81640625" bestFit="1" customWidth="1"/>
    <col min="246" max="247" width="4.81640625" bestFit="1" customWidth="1"/>
    <col min="248" max="248" width="2.81640625" bestFit="1" customWidth="1"/>
    <col min="249" max="250" width="11.81640625" bestFit="1" customWidth="1"/>
    <col min="251" max="251" width="4.81640625" bestFit="1" customWidth="1"/>
    <col min="252" max="252" width="11.81640625" bestFit="1" customWidth="1"/>
    <col min="253" max="253" width="2.81640625" bestFit="1" customWidth="1"/>
    <col min="254" max="255" width="4.81640625" bestFit="1" customWidth="1"/>
    <col min="256" max="256" width="2.81640625" bestFit="1" customWidth="1"/>
    <col min="257" max="258" width="11.81640625" bestFit="1" customWidth="1"/>
    <col min="259" max="259" width="4.81640625" bestFit="1" customWidth="1"/>
    <col min="260" max="260" width="11.81640625" bestFit="1" customWidth="1"/>
    <col min="261" max="261" width="2.81640625" bestFit="1" customWidth="1"/>
    <col min="262" max="263" width="4.81640625" bestFit="1" customWidth="1"/>
    <col min="264" max="264" width="11.81640625" bestFit="1" customWidth="1"/>
    <col min="265" max="265" width="2.81640625" bestFit="1" customWidth="1"/>
    <col min="266" max="268" width="11.81640625" bestFit="1" customWidth="1"/>
    <col min="269" max="269" width="9.81640625" bestFit="1" customWidth="1"/>
    <col min="270" max="270" width="4.81640625" bestFit="1" customWidth="1"/>
    <col min="271" max="271" width="11.81640625" bestFit="1" customWidth="1"/>
    <col min="272" max="272" width="4.81640625" bestFit="1" customWidth="1"/>
    <col min="273" max="273" width="2.81640625" bestFit="1" customWidth="1"/>
    <col min="274" max="274" width="4.81640625" bestFit="1" customWidth="1"/>
    <col min="275" max="276" width="11.81640625" bestFit="1" customWidth="1"/>
    <col min="277" max="277" width="2.81640625" bestFit="1" customWidth="1"/>
    <col min="278" max="284" width="11.81640625" bestFit="1" customWidth="1"/>
    <col min="285" max="285" width="2.81640625" bestFit="1" customWidth="1"/>
    <col min="286" max="286" width="10.81640625" bestFit="1" customWidth="1"/>
    <col min="287" max="287" width="11.81640625" bestFit="1" customWidth="1"/>
    <col min="288" max="288" width="4.81640625" bestFit="1" customWidth="1"/>
    <col min="289" max="289" width="11.81640625" bestFit="1" customWidth="1"/>
    <col min="290" max="290" width="2.81640625" bestFit="1" customWidth="1"/>
    <col min="291" max="291" width="11.81640625" bestFit="1" customWidth="1"/>
    <col min="292" max="292" width="2.81640625" bestFit="1" customWidth="1"/>
    <col min="293" max="293" width="4.81640625" bestFit="1" customWidth="1"/>
    <col min="294" max="294" width="11.81640625" bestFit="1" customWidth="1"/>
    <col min="295" max="295" width="10.81640625" bestFit="1" customWidth="1"/>
    <col min="296" max="296" width="2.81640625" bestFit="1" customWidth="1"/>
    <col min="297" max="297" width="4.81640625" bestFit="1" customWidth="1"/>
    <col min="298" max="298" width="11.81640625" bestFit="1" customWidth="1"/>
    <col min="299" max="299" width="2.81640625" bestFit="1" customWidth="1"/>
    <col min="300" max="300" width="10.81640625" bestFit="1" customWidth="1"/>
    <col min="301" max="301" width="2.81640625" bestFit="1" customWidth="1"/>
    <col min="302" max="302" width="11.81640625" bestFit="1" customWidth="1"/>
    <col min="303" max="303" width="4.81640625" bestFit="1" customWidth="1"/>
    <col min="304" max="304" width="11.81640625" bestFit="1" customWidth="1"/>
    <col min="305" max="305" width="2.81640625" bestFit="1" customWidth="1"/>
    <col min="306" max="306" width="4.81640625" bestFit="1" customWidth="1"/>
    <col min="307" max="307" width="2.81640625" bestFit="1" customWidth="1"/>
    <col min="308" max="308" width="11.81640625" bestFit="1" customWidth="1"/>
    <col min="309" max="309" width="4.81640625" bestFit="1" customWidth="1"/>
    <col min="310" max="310" width="2.81640625" bestFit="1" customWidth="1"/>
    <col min="311" max="312" width="11.81640625" bestFit="1" customWidth="1"/>
    <col min="313" max="315" width="4.81640625" bestFit="1" customWidth="1"/>
    <col min="316" max="316" width="2.81640625" bestFit="1" customWidth="1"/>
    <col min="317" max="319" width="11.81640625" bestFit="1" customWidth="1"/>
    <col min="320" max="320" width="2.81640625" bestFit="1" customWidth="1"/>
    <col min="321" max="321" width="11.81640625" bestFit="1" customWidth="1"/>
    <col min="322" max="322" width="4.81640625" bestFit="1" customWidth="1"/>
    <col min="323" max="324" width="11.81640625" bestFit="1" customWidth="1"/>
    <col min="325" max="325" width="2.81640625" bestFit="1" customWidth="1"/>
    <col min="326" max="327" width="11.81640625" bestFit="1" customWidth="1"/>
    <col min="328" max="328" width="2.81640625" bestFit="1" customWidth="1"/>
    <col min="329" max="329" width="4.81640625" bestFit="1" customWidth="1"/>
    <col min="330" max="330" width="11.81640625" bestFit="1" customWidth="1"/>
    <col min="331" max="331" width="4.81640625" bestFit="1" customWidth="1"/>
    <col min="332" max="332" width="2.81640625" bestFit="1" customWidth="1"/>
    <col min="333" max="333" width="11.81640625" bestFit="1" customWidth="1"/>
    <col min="334" max="334" width="4.81640625" bestFit="1" customWidth="1"/>
    <col min="335" max="336" width="11.81640625" bestFit="1" customWidth="1"/>
    <col min="337" max="337" width="2.81640625" bestFit="1" customWidth="1"/>
    <col min="338" max="340" width="11.81640625" bestFit="1" customWidth="1"/>
    <col min="341" max="341" width="2.81640625" bestFit="1" customWidth="1"/>
    <col min="342" max="342" width="11.81640625" bestFit="1" customWidth="1"/>
    <col min="343" max="344" width="4.81640625" bestFit="1" customWidth="1"/>
    <col min="345" max="346" width="11.81640625" bestFit="1" customWidth="1"/>
    <col min="347" max="347" width="2.81640625" bestFit="1" customWidth="1"/>
    <col min="348" max="349" width="11.81640625" bestFit="1" customWidth="1"/>
    <col min="350" max="350" width="4.81640625" bestFit="1" customWidth="1"/>
    <col min="351" max="351" width="11.81640625" bestFit="1" customWidth="1"/>
    <col min="352" max="352" width="2.81640625" bestFit="1" customWidth="1"/>
    <col min="353" max="354" width="11.81640625" bestFit="1" customWidth="1"/>
    <col min="355" max="356" width="4.81640625" bestFit="1" customWidth="1"/>
    <col min="357" max="357" width="11.81640625" bestFit="1" customWidth="1"/>
    <col min="358" max="358" width="2.81640625" bestFit="1" customWidth="1"/>
    <col min="359" max="359" width="10.81640625" bestFit="1" customWidth="1"/>
    <col min="360" max="360" width="4.81640625" bestFit="1" customWidth="1"/>
    <col min="361" max="361" width="2.81640625" bestFit="1" customWidth="1"/>
    <col min="362" max="364" width="11.81640625" bestFit="1" customWidth="1"/>
    <col min="365" max="365" width="4.81640625" bestFit="1" customWidth="1"/>
    <col min="366" max="371" width="11.81640625" bestFit="1" customWidth="1"/>
    <col min="372" max="372" width="2.81640625" bestFit="1" customWidth="1"/>
    <col min="373" max="373" width="4.81640625" bestFit="1" customWidth="1"/>
    <col min="374" max="374" width="2.81640625" bestFit="1" customWidth="1"/>
    <col min="375" max="375" width="11.81640625" bestFit="1" customWidth="1"/>
    <col min="376" max="378" width="4.81640625" bestFit="1" customWidth="1"/>
    <col min="379" max="380" width="11.81640625" bestFit="1" customWidth="1"/>
    <col min="381" max="381" width="10.81640625" bestFit="1" customWidth="1"/>
    <col min="382" max="382" width="2.81640625" bestFit="1" customWidth="1"/>
    <col min="383" max="385" width="11.81640625" bestFit="1" customWidth="1"/>
    <col min="386" max="388" width="4.81640625" bestFit="1" customWidth="1"/>
    <col min="389" max="389" width="10.81640625" bestFit="1" customWidth="1"/>
    <col min="390" max="391" width="11.81640625" bestFit="1" customWidth="1"/>
    <col min="392" max="392" width="4.81640625" bestFit="1" customWidth="1"/>
    <col min="393" max="394" width="11.81640625" bestFit="1" customWidth="1"/>
    <col min="395" max="395" width="2.81640625" bestFit="1" customWidth="1"/>
    <col min="396" max="396" width="4.81640625" bestFit="1" customWidth="1"/>
    <col min="397" max="397" width="11.81640625" bestFit="1" customWidth="1"/>
    <col min="398" max="398" width="2.81640625" bestFit="1" customWidth="1"/>
    <col min="399" max="399" width="4.81640625" bestFit="1" customWidth="1"/>
    <col min="400" max="401" width="11.81640625" bestFit="1" customWidth="1"/>
    <col min="402" max="402" width="2.81640625" bestFit="1" customWidth="1"/>
    <col min="403" max="404" width="4.81640625" bestFit="1" customWidth="1"/>
    <col min="405" max="405" width="10.81640625" bestFit="1" customWidth="1"/>
    <col min="406" max="406" width="2.81640625" bestFit="1" customWidth="1"/>
    <col min="407" max="408" width="11.81640625" bestFit="1" customWidth="1"/>
    <col min="409" max="409" width="4.81640625" bestFit="1" customWidth="1"/>
    <col min="410" max="410" width="11.81640625" bestFit="1" customWidth="1"/>
    <col min="411" max="411" width="4.81640625" bestFit="1" customWidth="1"/>
    <col min="412" max="412" width="11.81640625" bestFit="1" customWidth="1"/>
    <col min="413" max="414" width="4.81640625" bestFit="1" customWidth="1"/>
    <col min="415" max="415" width="2.81640625" bestFit="1" customWidth="1"/>
    <col min="416" max="416" width="4.81640625" bestFit="1" customWidth="1"/>
    <col min="417" max="417" width="2.81640625" bestFit="1" customWidth="1"/>
    <col min="418" max="418" width="4.81640625" bestFit="1" customWidth="1"/>
    <col min="419" max="420" width="11.81640625" bestFit="1" customWidth="1"/>
    <col min="421" max="422" width="2.81640625" bestFit="1" customWidth="1"/>
    <col min="423" max="423" width="4.81640625" bestFit="1" customWidth="1"/>
    <col min="424" max="424" width="11.81640625" bestFit="1" customWidth="1"/>
    <col min="425" max="425" width="2.81640625" bestFit="1" customWidth="1"/>
    <col min="426" max="428" width="11.81640625" bestFit="1" customWidth="1"/>
    <col min="429" max="430" width="10.81640625" bestFit="1" customWidth="1"/>
    <col min="431" max="432" width="2.81640625" bestFit="1" customWidth="1"/>
    <col min="433" max="433" width="11.81640625" bestFit="1" customWidth="1"/>
    <col min="434" max="434" width="4.81640625" bestFit="1" customWidth="1"/>
    <col min="435" max="435" width="11.81640625" bestFit="1" customWidth="1"/>
    <col min="436" max="436" width="2.81640625" bestFit="1" customWidth="1"/>
    <col min="437" max="437" width="4.81640625" bestFit="1" customWidth="1"/>
    <col min="438" max="439" width="11.81640625" bestFit="1" customWidth="1"/>
    <col min="440" max="440" width="2.81640625" bestFit="1" customWidth="1"/>
    <col min="441" max="441" width="4.81640625" bestFit="1" customWidth="1"/>
    <col min="442" max="442" width="11.81640625" bestFit="1" customWidth="1"/>
    <col min="443" max="443" width="4.81640625" bestFit="1" customWidth="1"/>
    <col min="444" max="444" width="2.81640625" bestFit="1" customWidth="1"/>
    <col min="445" max="446" width="4.81640625" bestFit="1" customWidth="1"/>
    <col min="447" max="447" width="2.81640625" bestFit="1" customWidth="1"/>
    <col min="448" max="448" width="10.81640625" bestFit="1" customWidth="1"/>
    <col min="449" max="450" width="11.81640625" bestFit="1" customWidth="1"/>
    <col min="451" max="451" width="4.81640625" bestFit="1" customWidth="1"/>
    <col min="452" max="452" width="2.81640625" bestFit="1" customWidth="1"/>
    <col min="453" max="454" width="11.81640625" bestFit="1" customWidth="1"/>
    <col min="455" max="455" width="4.81640625" bestFit="1" customWidth="1"/>
    <col min="456" max="456" width="11.81640625" bestFit="1" customWidth="1"/>
    <col min="457" max="457" width="2.81640625" bestFit="1" customWidth="1"/>
    <col min="458" max="459" width="4.81640625" bestFit="1" customWidth="1"/>
    <col min="460" max="460" width="11.81640625" bestFit="1" customWidth="1"/>
    <col min="461" max="461" width="2.81640625" bestFit="1" customWidth="1"/>
    <col min="462" max="464" width="11.81640625" bestFit="1" customWidth="1"/>
    <col min="465" max="465" width="2.81640625" bestFit="1" customWidth="1"/>
    <col min="466" max="466" width="4.81640625" bestFit="1" customWidth="1"/>
    <col min="467" max="467" width="11.81640625" bestFit="1" customWidth="1"/>
    <col min="468" max="468" width="4.81640625" bestFit="1" customWidth="1"/>
    <col min="469" max="470" width="11.81640625" bestFit="1" customWidth="1"/>
    <col min="471" max="471" width="4.81640625" bestFit="1" customWidth="1"/>
    <col min="472" max="472" width="11.81640625" bestFit="1" customWidth="1"/>
    <col min="473" max="473" width="2.81640625" bestFit="1" customWidth="1"/>
    <col min="474" max="474" width="10.81640625" bestFit="1" customWidth="1"/>
    <col min="475" max="476" width="11.81640625" bestFit="1" customWidth="1"/>
    <col min="477" max="479" width="2.81640625" bestFit="1" customWidth="1"/>
    <col min="480" max="481" width="4.81640625" bestFit="1" customWidth="1"/>
    <col min="482" max="482" width="11.81640625" bestFit="1" customWidth="1"/>
    <col min="483" max="483" width="10.81640625" bestFit="1" customWidth="1"/>
    <col min="484" max="486" width="11.81640625" bestFit="1" customWidth="1"/>
    <col min="487" max="487" width="2.81640625" bestFit="1" customWidth="1"/>
    <col min="488" max="488" width="11.81640625" bestFit="1" customWidth="1"/>
    <col min="489" max="489" width="2.81640625" bestFit="1" customWidth="1"/>
    <col min="490" max="490" width="11.81640625" bestFit="1" customWidth="1"/>
    <col min="491" max="491" width="4.81640625" bestFit="1" customWidth="1"/>
    <col min="492" max="492" width="2.81640625" bestFit="1" customWidth="1"/>
    <col min="493" max="493" width="11.81640625" bestFit="1" customWidth="1"/>
    <col min="494" max="494" width="4.81640625" bestFit="1" customWidth="1"/>
    <col min="495" max="495" width="11.81640625" bestFit="1" customWidth="1"/>
    <col min="496" max="496" width="4.81640625" bestFit="1" customWidth="1"/>
    <col min="497" max="498" width="11.81640625" bestFit="1" customWidth="1"/>
    <col min="499" max="499" width="2.81640625" bestFit="1" customWidth="1"/>
    <col min="500" max="501" width="11.81640625" bestFit="1" customWidth="1"/>
    <col min="502" max="502" width="2.81640625" bestFit="1" customWidth="1"/>
    <col min="503" max="503" width="11.81640625" bestFit="1" customWidth="1"/>
    <col min="504" max="504" width="2.81640625" bestFit="1" customWidth="1"/>
    <col min="505" max="505" width="11.81640625" bestFit="1" customWidth="1"/>
    <col min="506" max="506" width="4.81640625" bestFit="1" customWidth="1"/>
    <col min="507" max="507" width="11.81640625" bestFit="1" customWidth="1"/>
    <col min="508" max="508" width="3.81640625" bestFit="1" customWidth="1"/>
    <col min="509" max="510" width="11.81640625" bestFit="1" customWidth="1"/>
    <col min="511" max="511" width="3.81640625" bestFit="1" customWidth="1"/>
    <col min="512" max="513" width="11.81640625" bestFit="1" customWidth="1"/>
    <col min="514" max="514" width="10.81640625" bestFit="1" customWidth="1"/>
    <col min="515" max="515" width="5.81640625" bestFit="1" customWidth="1"/>
    <col min="516" max="516" width="11.81640625" bestFit="1" customWidth="1"/>
    <col min="517" max="517" width="10.81640625" bestFit="1" customWidth="1"/>
    <col min="518" max="518" width="11.81640625" bestFit="1" customWidth="1"/>
    <col min="519" max="520" width="5.81640625" bestFit="1" customWidth="1"/>
    <col min="521" max="521" width="3.81640625" bestFit="1" customWidth="1"/>
    <col min="522" max="522" width="11.81640625" bestFit="1" customWidth="1"/>
    <col min="523" max="523" width="5.81640625" bestFit="1" customWidth="1"/>
    <col min="524" max="524" width="11.81640625" bestFit="1" customWidth="1"/>
    <col min="525" max="525" width="3.81640625" bestFit="1" customWidth="1"/>
    <col min="526" max="526" width="11.81640625" bestFit="1" customWidth="1"/>
    <col min="527" max="527" width="5.81640625" bestFit="1" customWidth="1"/>
    <col min="528" max="529" width="11.81640625" bestFit="1" customWidth="1"/>
    <col min="530" max="531" width="3.81640625" bestFit="1" customWidth="1"/>
    <col min="532" max="532" width="5.81640625" bestFit="1" customWidth="1"/>
    <col min="533" max="533" width="10.81640625" bestFit="1" customWidth="1"/>
    <col min="534" max="534" width="3.81640625" bestFit="1" customWidth="1"/>
    <col min="535" max="536" width="11.81640625" bestFit="1" customWidth="1"/>
    <col min="537" max="537" width="3.81640625" bestFit="1" customWidth="1"/>
    <col min="538" max="539" width="11.81640625" bestFit="1" customWidth="1"/>
    <col min="540" max="540" width="5.81640625" bestFit="1" customWidth="1"/>
    <col min="541" max="542" width="11.81640625" bestFit="1" customWidth="1"/>
    <col min="543" max="543" width="3.81640625" bestFit="1" customWidth="1"/>
    <col min="544" max="546" width="11.81640625" bestFit="1" customWidth="1"/>
    <col min="547" max="547" width="3.81640625" bestFit="1" customWidth="1"/>
    <col min="548" max="548" width="5.81640625" bestFit="1" customWidth="1"/>
    <col min="549" max="551" width="11.81640625" bestFit="1" customWidth="1"/>
    <col min="552" max="552" width="5.81640625" bestFit="1" customWidth="1"/>
    <col min="553" max="553" width="3.81640625" bestFit="1" customWidth="1"/>
    <col min="554" max="554" width="11.81640625" bestFit="1" customWidth="1"/>
    <col min="555" max="555" width="5.81640625" bestFit="1" customWidth="1"/>
    <col min="556" max="557" width="11.81640625" bestFit="1" customWidth="1"/>
    <col min="558" max="558" width="3.81640625" bestFit="1" customWidth="1"/>
    <col min="559" max="559" width="10.81640625" bestFit="1" customWidth="1"/>
    <col min="560" max="560" width="11.81640625" bestFit="1" customWidth="1"/>
    <col min="561" max="561" width="3.81640625" bestFit="1" customWidth="1"/>
    <col min="562" max="564" width="11.81640625" bestFit="1" customWidth="1"/>
    <col min="565" max="565" width="5.81640625" bestFit="1" customWidth="1"/>
    <col min="566" max="566" width="3.81640625" bestFit="1" customWidth="1"/>
    <col min="567" max="568" width="11.81640625" bestFit="1" customWidth="1"/>
    <col min="569" max="569" width="3.81640625" bestFit="1" customWidth="1"/>
    <col min="570" max="571" width="11.81640625" bestFit="1" customWidth="1"/>
    <col min="572" max="572" width="5.81640625" bestFit="1" customWidth="1"/>
    <col min="573" max="573" width="11.81640625" bestFit="1" customWidth="1"/>
    <col min="574" max="574" width="3.81640625" bestFit="1" customWidth="1"/>
    <col min="575" max="575" width="11.81640625" bestFit="1" customWidth="1"/>
    <col min="576" max="576" width="10.81640625" bestFit="1" customWidth="1"/>
    <col min="577" max="578" width="11.81640625" bestFit="1" customWidth="1"/>
    <col min="579" max="580" width="5.81640625" bestFit="1" customWidth="1"/>
    <col min="581" max="581" width="3.81640625" bestFit="1" customWidth="1"/>
    <col min="582" max="582" width="11.81640625" bestFit="1" customWidth="1"/>
    <col min="583" max="584" width="5.81640625" bestFit="1" customWidth="1"/>
    <col min="585" max="585" width="3.81640625" bestFit="1" customWidth="1"/>
    <col min="586" max="586" width="10.81640625" bestFit="1" customWidth="1"/>
    <col min="587" max="587" width="5.81640625" bestFit="1" customWidth="1"/>
    <col min="588" max="588" width="11.81640625" bestFit="1" customWidth="1"/>
    <col min="589" max="589" width="3.81640625" bestFit="1" customWidth="1"/>
    <col min="590" max="590" width="11.81640625" bestFit="1" customWidth="1"/>
    <col min="591" max="592" width="5.81640625" bestFit="1" customWidth="1"/>
    <col min="593" max="593" width="3.81640625" bestFit="1" customWidth="1"/>
    <col min="594" max="594" width="10.81640625" bestFit="1" customWidth="1"/>
    <col min="595" max="595" width="5.81640625" bestFit="1" customWidth="1"/>
    <col min="596" max="596" width="3.81640625" bestFit="1" customWidth="1"/>
    <col min="597" max="598" width="11.81640625" bestFit="1" customWidth="1"/>
    <col min="599" max="599" width="5.81640625" bestFit="1" customWidth="1"/>
    <col min="600" max="600" width="11.81640625" bestFit="1" customWidth="1"/>
    <col min="601" max="601" width="5.81640625" bestFit="1" customWidth="1"/>
    <col min="602" max="602" width="3.81640625" bestFit="1" customWidth="1"/>
    <col min="603" max="603" width="11.81640625" bestFit="1" customWidth="1"/>
    <col min="604" max="604" width="5.81640625" bestFit="1" customWidth="1"/>
    <col min="605" max="605" width="9.81640625" bestFit="1" customWidth="1"/>
    <col min="606" max="606" width="3.81640625" bestFit="1" customWidth="1"/>
    <col min="607" max="607" width="5.81640625" bestFit="1" customWidth="1"/>
    <col min="608" max="608" width="3.81640625" bestFit="1" customWidth="1"/>
    <col min="609" max="609" width="5.81640625" bestFit="1" customWidth="1"/>
    <col min="610" max="610" width="3.81640625" bestFit="1" customWidth="1"/>
    <col min="611" max="612" width="5.81640625" bestFit="1" customWidth="1"/>
    <col min="613" max="613" width="11.81640625" bestFit="1" customWidth="1"/>
    <col min="614" max="614" width="10.81640625" bestFit="1" customWidth="1"/>
    <col min="615" max="615" width="11.81640625" bestFit="1" customWidth="1"/>
    <col min="616" max="617" width="3.81640625" bestFit="1" customWidth="1"/>
    <col min="618" max="618" width="11.81640625" bestFit="1" customWidth="1"/>
    <col min="619" max="620" width="5.81640625" bestFit="1" customWidth="1"/>
    <col min="621" max="621" width="3.81640625" bestFit="1" customWidth="1"/>
    <col min="622" max="625" width="11.81640625" bestFit="1" customWidth="1"/>
    <col min="626" max="626" width="5.81640625" bestFit="1" customWidth="1"/>
    <col min="627" max="627" width="3.81640625" bestFit="1" customWidth="1"/>
    <col min="628" max="628" width="5.81640625" bestFit="1" customWidth="1"/>
    <col min="629" max="629" width="11.81640625" bestFit="1" customWidth="1"/>
    <col min="630" max="630" width="3.81640625" bestFit="1" customWidth="1"/>
    <col min="631" max="631" width="11.81640625" bestFit="1" customWidth="1"/>
    <col min="632" max="632" width="5.81640625" bestFit="1" customWidth="1"/>
    <col min="633" max="633" width="11.81640625" bestFit="1" customWidth="1"/>
    <col min="634" max="634" width="5.81640625" bestFit="1" customWidth="1"/>
    <col min="635" max="635" width="11.81640625" bestFit="1" customWidth="1"/>
    <col min="636" max="636" width="3.81640625" bestFit="1" customWidth="1"/>
    <col min="637" max="637" width="11.81640625" bestFit="1" customWidth="1"/>
    <col min="638" max="638" width="3.81640625" bestFit="1" customWidth="1"/>
    <col min="639" max="639" width="11.81640625" bestFit="1" customWidth="1"/>
    <col min="640" max="640" width="5.81640625" bestFit="1" customWidth="1"/>
    <col min="641" max="642" width="3.81640625" bestFit="1" customWidth="1"/>
    <col min="643" max="643" width="5.81640625" bestFit="1" customWidth="1"/>
    <col min="644" max="644" width="10.81640625" bestFit="1" customWidth="1"/>
    <col min="645" max="645" width="11.81640625" bestFit="1" customWidth="1"/>
    <col min="646" max="646" width="3.81640625" bestFit="1" customWidth="1"/>
    <col min="647" max="647" width="5.81640625" bestFit="1" customWidth="1"/>
    <col min="648" max="648" width="11.81640625" bestFit="1" customWidth="1"/>
    <col min="649" max="649" width="3.81640625" bestFit="1" customWidth="1"/>
    <col min="650" max="650" width="5.81640625" bestFit="1" customWidth="1"/>
    <col min="651" max="651" width="3.81640625" bestFit="1" customWidth="1"/>
    <col min="652" max="653" width="5.81640625" bestFit="1" customWidth="1"/>
    <col min="654" max="655" width="11.81640625" bestFit="1" customWidth="1"/>
    <col min="656" max="656" width="3.81640625" bestFit="1" customWidth="1"/>
    <col min="657" max="657" width="5.81640625" bestFit="1" customWidth="1"/>
    <col min="658" max="658" width="11.81640625" bestFit="1" customWidth="1"/>
    <col min="659" max="659" width="3.81640625" bestFit="1" customWidth="1"/>
    <col min="660" max="660" width="10.81640625" bestFit="1" customWidth="1"/>
    <col min="661" max="661" width="11.81640625" bestFit="1" customWidth="1"/>
    <col min="662" max="662" width="10.81640625" bestFit="1" customWidth="1"/>
    <col min="663" max="663" width="3.81640625" bestFit="1" customWidth="1"/>
    <col min="664" max="665" width="5.81640625" bestFit="1" customWidth="1"/>
    <col min="666" max="666" width="3.81640625" bestFit="1" customWidth="1"/>
    <col min="667" max="667" width="11.81640625" bestFit="1" customWidth="1"/>
    <col min="668" max="668" width="3.81640625" bestFit="1" customWidth="1"/>
    <col min="669" max="669" width="11.81640625" bestFit="1" customWidth="1"/>
    <col min="670" max="670" width="5.81640625" bestFit="1" customWidth="1"/>
    <col min="671" max="671" width="11.81640625" bestFit="1" customWidth="1"/>
    <col min="672" max="672" width="3.81640625" bestFit="1" customWidth="1"/>
    <col min="673" max="674" width="5.81640625" bestFit="1" customWidth="1"/>
    <col min="675" max="675" width="3.81640625" bestFit="1" customWidth="1"/>
    <col min="676" max="676" width="11.81640625" bestFit="1" customWidth="1"/>
    <col min="677" max="677" width="5.81640625" bestFit="1" customWidth="1"/>
    <col min="678" max="680" width="11.81640625" bestFit="1" customWidth="1"/>
    <col min="681" max="681" width="9.81640625" bestFit="1" customWidth="1"/>
    <col min="682" max="682" width="3.81640625" bestFit="1" customWidth="1"/>
    <col min="683" max="684" width="5.81640625" bestFit="1" customWidth="1"/>
    <col min="685" max="685" width="3.81640625" bestFit="1" customWidth="1"/>
    <col min="686" max="686" width="11.81640625" bestFit="1" customWidth="1"/>
    <col min="687" max="687" width="5.81640625" bestFit="1" customWidth="1"/>
    <col min="688" max="688" width="3.81640625" bestFit="1" customWidth="1"/>
    <col min="689" max="689" width="5.81640625" bestFit="1" customWidth="1"/>
    <col min="690" max="690" width="3.81640625" bestFit="1" customWidth="1"/>
    <col min="691" max="691" width="11.81640625" bestFit="1" customWidth="1"/>
    <col min="692" max="692" width="10.81640625" bestFit="1" customWidth="1"/>
    <col min="693" max="693" width="3.81640625" bestFit="1" customWidth="1"/>
    <col min="694" max="694" width="5.81640625" bestFit="1" customWidth="1"/>
    <col min="695" max="695" width="3.81640625" bestFit="1" customWidth="1"/>
    <col min="696" max="698" width="5.81640625" bestFit="1" customWidth="1"/>
    <col min="699" max="699" width="3.81640625" bestFit="1" customWidth="1"/>
    <col min="700" max="700" width="5.81640625" bestFit="1" customWidth="1"/>
    <col min="701" max="701" width="3.81640625" bestFit="1" customWidth="1"/>
    <col min="702" max="703" width="11.81640625" bestFit="1" customWidth="1"/>
    <col min="704" max="705" width="3.81640625" bestFit="1" customWidth="1"/>
    <col min="706" max="706" width="11.81640625" bestFit="1" customWidth="1"/>
    <col min="707" max="707" width="3.81640625" bestFit="1" customWidth="1"/>
    <col min="708" max="709" width="11.81640625" bestFit="1" customWidth="1"/>
    <col min="710" max="710" width="3.81640625" bestFit="1" customWidth="1"/>
    <col min="711" max="711" width="5.81640625" bestFit="1" customWidth="1"/>
    <col min="712" max="712" width="11.81640625" bestFit="1" customWidth="1"/>
    <col min="713" max="713" width="3.81640625" bestFit="1" customWidth="1"/>
    <col min="714" max="716" width="11.81640625" bestFit="1" customWidth="1"/>
    <col min="717" max="717" width="3.81640625" bestFit="1" customWidth="1"/>
    <col min="718" max="718" width="5.81640625" bestFit="1" customWidth="1"/>
    <col min="719" max="719" width="11.81640625" bestFit="1" customWidth="1"/>
    <col min="720" max="720" width="5.81640625" bestFit="1" customWidth="1"/>
    <col min="721" max="721" width="11.81640625" bestFit="1" customWidth="1"/>
    <col min="722" max="722" width="3.81640625" bestFit="1" customWidth="1"/>
    <col min="723" max="723" width="11.81640625" bestFit="1" customWidth="1"/>
    <col min="724" max="724" width="5.81640625" bestFit="1" customWidth="1"/>
    <col min="725" max="725" width="3.81640625" bestFit="1" customWidth="1"/>
    <col min="726" max="727" width="11.81640625" bestFit="1" customWidth="1"/>
    <col min="728" max="728" width="5.81640625" bestFit="1" customWidth="1"/>
    <col min="729" max="730" width="11.81640625" bestFit="1" customWidth="1"/>
    <col min="731" max="733" width="3.81640625" bestFit="1" customWidth="1"/>
    <col min="734" max="734" width="11.81640625" bestFit="1" customWidth="1"/>
    <col min="735" max="735" width="5.81640625" bestFit="1" customWidth="1"/>
    <col min="736" max="736" width="3.81640625" bestFit="1" customWidth="1"/>
    <col min="737" max="740" width="11.81640625" bestFit="1" customWidth="1"/>
    <col min="741" max="741" width="3.81640625" bestFit="1" customWidth="1"/>
    <col min="742" max="742" width="11.81640625" bestFit="1" customWidth="1"/>
    <col min="743" max="743" width="5.81640625" bestFit="1" customWidth="1"/>
    <col min="744" max="745" width="11.81640625" bestFit="1" customWidth="1"/>
    <col min="746" max="746" width="3.81640625" bestFit="1" customWidth="1"/>
    <col min="747" max="747" width="11.81640625" bestFit="1" customWidth="1"/>
    <col min="748" max="748" width="5.81640625" bestFit="1" customWidth="1"/>
    <col min="749" max="750" width="3.81640625" bestFit="1" customWidth="1"/>
    <col min="751" max="752" width="5.81640625" bestFit="1" customWidth="1"/>
    <col min="753" max="753" width="11.81640625" bestFit="1" customWidth="1"/>
    <col min="754" max="755" width="3.81640625" bestFit="1" customWidth="1"/>
    <col min="756" max="756" width="5.81640625" bestFit="1" customWidth="1"/>
    <col min="757" max="757" width="11.81640625" bestFit="1" customWidth="1"/>
    <col min="758" max="758" width="3.81640625" bestFit="1" customWidth="1"/>
    <col min="759" max="759" width="5.81640625" bestFit="1" customWidth="1"/>
    <col min="760" max="760" width="3.81640625" bestFit="1" customWidth="1"/>
    <col min="761" max="761" width="5.81640625" bestFit="1" customWidth="1"/>
    <col min="762" max="762" width="3.81640625" bestFit="1" customWidth="1"/>
    <col min="763" max="763" width="11.81640625" bestFit="1" customWidth="1"/>
    <col min="764" max="765" width="5.81640625" bestFit="1" customWidth="1"/>
    <col min="766" max="766" width="3.81640625" bestFit="1" customWidth="1"/>
    <col min="767" max="768" width="11.81640625" bestFit="1" customWidth="1"/>
    <col min="769" max="769" width="5.81640625" bestFit="1" customWidth="1"/>
    <col min="770" max="770" width="3.81640625" bestFit="1" customWidth="1"/>
    <col min="771" max="771" width="5.81640625" bestFit="1" customWidth="1"/>
    <col min="772" max="772" width="11.81640625" bestFit="1" customWidth="1"/>
    <col min="773" max="773" width="3.81640625" bestFit="1" customWidth="1"/>
    <col min="774" max="774" width="11.81640625" bestFit="1" customWidth="1"/>
    <col min="775" max="775" width="5.81640625" bestFit="1" customWidth="1"/>
    <col min="776" max="776" width="3.81640625" bestFit="1" customWidth="1"/>
    <col min="777" max="779" width="5.81640625" bestFit="1" customWidth="1"/>
    <col min="780" max="780" width="3.81640625" bestFit="1" customWidth="1"/>
    <col min="781" max="781" width="5.81640625" bestFit="1" customWidth="1"/>
    <col min="782" max="782" width="10.81640625" bestFit="1" customWidth="1"/>
    <col min="783" max="783" width="11.81640625" bestFit="1" customWidth="1"/>
    <col min="784" max="784" width="3.81640625" bestFit="1" customWidth="1"/>
    <col min="785" max="785" width="5.81640625" bestFit="1" customWidth="1"/>
    <col min="786" max="786" width="3.81640625" bestFit="1" customWidth="1"/>
    <col min="787" max="788" width="5.81640625" bestFit="1" customWidth="1"/>
    <col min="789" max="789" width="3.81640625" bestFit="1" customWidth="1"/>
    <col min="790" max="791" width="11.81640625" bestFit="1" customWidth="1"/>
    <col min="792" max="792" width="5.81640625" bestFit="1" customWidth="1"/>
    <col min="793" max="793" width="3.81640625" bestFit="1" customWidth="1"/>
    <col min="794" max="794" width="11.81640625" bestFit="1" customWidth="1"/>
    <col min="795" max="796" width="3.81640625" bestFit="1" customWidth="1"/>
    <col min="797" max="797" width="5.81640625" bestFit="1" customWidth="1"/>
    <col min="798" max="798" width="3.81640625" bestFit="1" customWidth="1"/>
    <col min="799" max="800" width="5.81640625" bestFit="1" customWidth="1"/>
    <col min="801" max="801" width="11.81640625" bestFit="1" customWidth="1"/>
    <col min="802" max="802" width="3.81640625" bestFit="1" customWidth="1"/>
    <col min="803" max="803" width="11.81640625" bestFit="1" customWidth="1"/>
    <col min="804" max="804" width="5.81640625" bestFit="1" customWidth="1"/>
    <col min="805" max="805" width="3.81640625" bestFit="1" customWidth="1"/>
    <col min="806" max="806" width="11.81640625" bestFit="1" customWidth="1"/>
    <col min="807" max="807" width="3.81640625" bestFit="1" customWidth="1"/>
    <col min="808" max="808" width="11.81640625" bestFit="1" customWidth="1"/>
    <col min="809" max="809" width="5.81640625" bestFit="1" customWidth="1"/>
    <col min="810" max="810" width="11.81640625" bestFit="1" customWidth="1"/>
    <col min="811" max="812" width="5.81640625" bestFit="1" customWidth="1"/>
    <col min="813" max="813" width="3.81640625" bestFit="1" customWidth="1"/>
    <col min="814" max="814" width="11.81640625" bestFit="1" customWidth="1"/>
    <col min="815" max="815" width="10.81640625" bestFit="1" customWidth="1"/>
    <col min="816" max="816" width="3.81640625" bestFit="1" customWidth="1"/>
    <col min="817" max="817" width="5.81640625" bestFit="1" customWidth="1"/>
    <col min="818" max="818" width="3.81640625" bestFit="1" customWidth="1"/>
    <col min="819" max="819" width="11.81640625" bestFit="1" customWidth="1"/>
    <col min="820" max="820" width="5.81640625" bestFit="1" customWidth="1"/>
    <col min="821" max="821" width="3.81640625" bestFit="1" customWidth="1"/>
    <col min="822" max="822" width="11.81640625" bestFit="1" customWidth="1"/>
    <col min="823" max="823" width="10.81640625" bestFit="1" customWidth="1"/>
    <col min="824" max="824" width="3.81640625" bestFit="1" customWidth="1"/>
    <col min="825" max="825" width="11.81640625" bestFit="1" customWidth="1"/>
    <col min="826" max="826" width="5.81640625" bestFit="1" customWidth="1"/>
    <col min="827" max="827" width="3.81640625" bestFit="1" customWidth="1"/>
    <col min="828" max="828" width="5.81640625" bestFit="1" customWidth="1"/>
    <col min="829" max="829" width="11.81640625" bestFit="1" customWidth="1"/>
    <col min="830" max="831" width="5.81640625" bestFit="1" customWidth="1"/>
    <col min="832" max="832" width="3.81640625" bestFit="1" customWidth="1"/>
    <col min="833" max="833" width="5.81640625" bestFit="1" customWidth="1"/>
    <col min="834" max="835" width="3.81640625" bestFit="1" customWidth="1"/>
    <col min="836" max="836" width="5.81640625" bestFit="1" customWidth="1"/>
    <col min="837" max="837" width="3.81640625" bestFit="1" customWidth="1"/>
    <col min="838" max="838" width="11.81640625" bestFit="1" customWidth="1"/>
    <col min="839" max="839" width="5.81640625" bestFit="1" customWidth="1"/>
    <col min="840" max="841" width="3.81640625" bestFit="1" customWidth="1"/>
    <col min="842" max="842" width="5.81640625" bestFit="1" customWidth="1"/>
    <col min="843" max="843" width="3.81640625" bestFit="1" customWidth="1"/>
    <col min="844" max="844" width="10.81640625" bestFit="1" customWidth="1"/>
    <col min="845" max="845" width="5.81640625" bestFit="1" customWidth="1"/>
    <col min="846" max="847" width="3.81640625" bestFit="1" customWidth="1"/>
    <col min="848" max="848" width="5.81640625" bestFit="1" customWidth="1"/>
    <col min="849" max="849" width="11.81640625" bestFit="1" customWidth="1"/>
    <col min="850" max="852" width="5.81640625" bestFit="1" customWidth="1"/>
    <col min="853" max="853" width="3.81640625" bestFit="1" customWidth="1"/>
    <col min="854" max="855" width="5.81640625" bestFit="1" customWidth="1"/>
    <col min="856" max="858" width="11.81640625" bestFit="1" customWidth="1"/>
    <col min="859" max="859" width="3.81640625" bestFit="1" customWidth="1"/>
    <col min="860" max="860" width="5.81640625" bestFit="1" customWidth="1"/>
    <col min="861" max="861" width="11.81640625" bestFit="1" customWidth="1"/>
    <col min="862" max="862" width="3.81640625" bestFit="1" customWidth="1"/>
    <col min="863" max="863" width="11.81640625" bestFit="1" customWidth="1"/>
    <col min="864" max="864" width="5.81640625" bestFit="1" customWidth="1"/>
    <col min="865" max="865" width="3.81640625" bestFit="1" customWidth="1"/>
    <col min="866" max="866" width="11.81640625" bestFit="1" customWidth="1"/>
    <col min="867" max="867" width="5.81640625" bestFit="1" customWidth="1"/>
    <col min="868" max="868" width="11.81640625" bestFit="1" customWidth="1"/>
    <col min="869" max="869" width="5.81640625" bestFit="1" customWidth="1"/>
    <col min="870" max="870" width="3.81640625" bestFit="1" customWidth="1"/>
    <col min="871" max="871" width="5.81640625" bestFit="1" customWidth="1"/>
    <col min="872" max="872" width="11.81640625" bestFit="1" customWidth="1"/>
    <col min="873" max="873" width="5.81640625" bestFit="1" customWidth="1"/>
    <col min="874" max="875" width="3.81640625" bestFit="1" customWidth="1"/>
    <col min="876" max="876" width="5.81640625" bestFit="1" customWidth="1"/>
    <col min="877" max="877" width="3.81640625" bestFit="1" customWidth="1"/>
    <col min="878" max="878" width="5.81640625" bestFit="1" customWidth="1"/>
    <col min="879" max="879" width="11.81640625" bestFit="1" customWidth="1"/>
    <col min="880" max="880" width="5.81640625" bestFit="1" customWidth="1"/>
    <col min="881" max="881" width="3.81640625" bestFit="1" customWidth="1"/>
    <col min="882" max="882" width="5.81640625" bestFit="1" customWidth="1"/>
    <col min="883" max="883" width="3.81640625" bestFit="1" customWidth="1"/>
    <col min="884" max="884" width="5.81640625" bestFit="1" customWidth="1"/>
    <col min="885" max="885" width="3.81640625" bestFit="1" customWidth="1"/>
    <col min="886" max="887" width="11.81640625" bestFit="1" customWidth="1"/>
    <col min="888" max="888" width="5.81640625" bestFit="1" customWidth="1"/>
    <col min="889" max="889" width="3.81640625" bestFit="1" customWidth="1"/>
    <col min="890" max="891" width="5.81640625" bestFit="1" customWidth="1"/>
    <col min="892" max="892" width="3.81640625" bestFit="1" customWidth="1"/>
    <col min="893" max="894" width="5.81640625" bestFit="1" customWidth="1"/>
    <col min="895" max="895" width="3.81640625" bestFit="1" customWidth="1"/>
    <col min="896" max="896" width="5.81640625" bestFit="1" customWidth="1"/>
    <col min="897" max="898" width="3.81640625" bestFit="1" customWidth="1"/>
    <col min="899" max="899" width="11.81640625" bestFit="1" customWidth="1"/>
    <col min="900" max="900" width="3.81640625" bestFit="1" customWidth="1"/>
    <col min="901" max="902" width="5.81640625" bestFit="1" customWidth="1"/>
    <col min="903" max="904" width="11.81640625" bestFit="1" customWidth="1"/>
    <col min="905" max="905" width="3.81640625" bestFit="1" customWidth="1"/>
    <col min="906" max="907" width="10.81640625" bestFit="1" customWidth="1"/>
    <col min="908" max="908" width="11.81640625" bestFit="1" customWidth="1"/>
    <col min="909" max="909" width="10.81640625" bestFit="1" customWidth="1"/>
    <col min="910" max="910" width="3.81640625" bestFit="1" customWidth="1"/>
    <col min="911" max="913" width="11.81640625" bestFit="1" customWidth="1"/>
    <col min="914" max="915" width="3.81640625" bestFit="1" customWidth="1"/>
    <col min="916" max="916" width="5.81640625" bestFit="1" customWidth="1"/>
    <col min="917" max="917" width="3.81640625" bestFit="1" customWidth="1"/>
    <col min="918" max="918" width="5.81640625" bestFit="1" customWidth="1"/>
    <col min="919" max="919" width="11.81640625" bestFit="1" customWidth="1"/>
    <col min="920" max="920" width="3.81640625" bestFit="1" customWidth="1"/>
    <col min="921" max="921" width="10.81640625" bestFit="1" customWidth="1"/>
    <col min="922" max="922" width="5.81640625" bestFit="1" customWidth="1"/>
    <col min="923" max="923" width="3.81640625" bestFit="1" customWidth="1"/>
    <col min="924" max="924" width="5.81640625" bestFit="1" customWidth="1"/>
    <col min="925" max="925" width="3.81640625" bestFit="1" customWidth="1"/>
    <col min="926" max="926" width="5.81640625" bestFit="1" customWidth="1"/>
    <col min="927" max="927" width="11.81640625" bestFit="1" customWidth="1"/>
    <col min="928" max="928" width="3.81640625" bestFit="1" customWidth="1"/>
    <col min="929" max="930" width="11.81640625" bestFit="1" customWidth="1"/>
    <col min="931" max="931" width="3.81640625" bestFit="1" customWidth="1"/>
    <col min="932" max="934" width="11.81640625" bestFit="1" customWidth="1"/>
    <col min="935" max="935" width="3.81640625" bestFit="1" customWidth="1"/>
    <col min="936" max="936" width="11.81640625" bestFit="1" customWidth="1"/>
    <col min="937" max="937" width="3.81640625" bestFit="1" customWidth="1"/>
    <col min="938" max="939" width="5.81640625" bestFit="1" customWidth="1"/>
    <col min="940" max="940" width="3.81640625" bestFit="1" customWidth="1"/>
    <col min="941" max="941" width="11.81640625" bestFit="1" customWidth="1"/>
    <col min="942" max="942" width="5.81640625" bestFit="1" customWidth="1"/>
    <col min="943" max="943" width="3.81640625" bestFit="1" customWidth="1"/>
    <col min="944" max="944" width="10.81640625" bestFit="1" customWidth="1"/>
    <col min="945" max="946" width="5.81640625" bestFit="1" customWidth="1"/>
    <col min="947" max="947" width="3.81640625" bestFit="1" customWidth="1"/>
    <col min="948" max="948" width="5.81640625" bestFit="1" customWidth="1"/>
    <col min="949" max="949" width="3.81640625" bestFit="1" customWidth="1"/>
    <col min="950" max="950" width="11.81640625" bestFit="1" customWidth="1"/>
    <col min="951" max="951" width="5.81640625" bestFit="1" customWidth="1"/>
    <col min="952" max="952" width="3.81640625" bestFit="1" customWidth="1"/>
    <col min="953" max="958" width="5.81640625" bestFit="1" customWidth="1"/>
    <col min="959" max="959" width="10.81640625" bestFit="1" customWidth="1"/>
    <col min="960" max="961" width="5.81640625" bestFit="1" customWidth="1"/>
    <col min="962" max="962" width="11.81640625" bestFit="1" customWidth="1"/>
    <col min="963" max="963" width="3.81640625" bestFit="1" customWidth="1"/>
    <col min="964" max="964" width="11.81640625" bestFit="1" customWidth="1"/>
    <col min="965" max="965" width="3.81640625" bestFit="1" customWidth="1"/>
    <col min="966" max="967" width="5.81640625" bestFit="1" customWidth="1"/>
    <col min="968" max="968" width="3.81640625" bestFit="1" customWidth="1"/>
    <col min="969" max="969" width="11.81640625" bestFit="1" customWidth="1"/>
    <col min="970" max="971" width="5.81640625" bestFit="1" customWidth="1"/>
    <col min="972" max="972" width="3.81640625" bestFit="1" customWidth="1"/>
    <col min="973" max="974" width="11.81640625" bestFit="1" customWidth="1"/>
    <col min="975" max="975" width="3.81640625" bestFit="1" customWidth="1"/>
    <col min="976" max="983" width="5.81640625" bestFit="1" customWidth="1"/>
    <col min="984" max="984" width="11.81640625" bestFit="1" customWidth="1"/>
    <col min="985" max="985" width="5.81640625" bestFit="1" customWidth="1"/>
    <col min="986" max="986" width="3.81640625" bestFit="1" customWidth="1"/>
    <col min="987" max="988" width="11.81640625" bestFit="1" customWidth="1"/>
    <col min="989" max="990" width="3.81640625" bestFit="1" customWidth="1"/>
    <col min="991" max="991" width="5.81640625" bestFit="1" customWidth="1"/>
    <col min="992" max="992" width="3.81640625" bestFit="1" customWidth="1"/>
    <col min="993" max="993" width="11.81640625" bestFit="1" customWidth="1"/>
    <col min="994" max="995" width="3.81640625" bestFit="1" customWidth="1"/>
    <col min="996" max="996" width="10.81640625" bestFit="1" customWidth="1"/>
    <col min="997" max="997" width="11.81640625" bestFit="1" customWidth="1"/>
    <col min="998" max="998" width="3.81640625" bestFit="1" customWidth="1"/>
    <col min="999" max="999" width="5.81640625" bestFit="1" customWidth="1"/>
    <col min="1000" max="1002" width="3.81640625" bestFit="1" customWidth="1"/>
    <col min="1003" max="1003" width="5.81640625" bestFit="1" customWidth="1"/>
    <col min="1004" max="1004" width="3.81640625" bestFit="1" customWidth="1"/>
    <col min="1005" max="1005" width="11.81640625" bestFit="1" customWidth="1"/>
    <col min="1006" max="1006" width="5.81640625" bestFit="1" customWidth="1"/>
    <col min="1007" max="1007" width="3.81640625" bestFit="1" customWidth="1"/>
    <col min="1008" max="1008" width="5.81640625" bestFit="1" customWidth="1"/>
    <col min="1009" max="1010" width="11.81640625" bestFit="1" customWidth="1"/>
    <col min="1011" max="1011" width="5.81640625" bestFit="1" customWidth="1"/>
    <col min="1012" max="1012" width="3.81640625" bestFit="1" customWidth="1"/>
    <col min="1013" max="1015" width="5.81640625" bestFit="1" customWidth="1"/>
    <col min="1016" max="1016" width="3.81640625" bestFit="1" customWidth="1"/>
    <col min="1017" max="1018" width="5.81640625" bestFit="1" customWidth="1"/>
    <col min="1019" max="1019" width="3.81640625" bestFit="1" customWidth="1"/>
    <col min="1020" max="1023" width="5.81640625" bestFit="1" customWidth="1"/>
    <col min="1024" max="1024" width="3.81640625" bestFit="1" customWidth="1"/>
    <col min="1025" max="1026" width="11.81640625" bestFit="1" customWidth="1"/>
    <col min="1027" max="1027" width="5.81640625" bestFit="1" customWidth="1"/>
    <col min="1028" max="1028" width="3.81640625" bestFit="1" customWidth="1"/>
    <col min="1029" max="1029" width="5.81640625" bestFit="1" customWidth="1"/>
    <col min="1030" max="1031" width="3.81640625" bestFit="1" customWidth="1"/>
    <col min="1032" max="1032" width="5.81640625" bestFit="1" customWidth="1"/>
    <col min="1033" max="1033" width="3.81640625" bestFit="1" customWidth="1"/>
    <col min="1034" max="1034" width="5.81640625" bestFit="1" customWidth="1"/>
    <col min="1035" max="1036" width="3.81640625" bestFit="1" customWidth="1"/>
    <col min="1037" max="1037" width="11.81640625" bestFit="1" customWidth="1"/>
    <col min="1038" max="1038" width="3.81640625" bestFit="1" customWidth="1"/>
    <col min="1039" max="1040" width="11.81640625" bestFit="1" customWidth="1"/>
    <col min="1041" max="1043" width="5.81640625" bestFit="1" customWidth="1"/>
    <col min="1044" max="1044" width="11.81640625" bestFit="1" customWidth="1"/>
    <col min="1045" max="1045" width="3.81640625" bestFit="1" customWidth="1"/>
    <col min="1046" max="1046" width="5.81640625" bestFit="1" customWidth="1"/>
    <col min="1047" max="1047" width="11.81640625" bestFit="1" customWidth="1"/>
    <col min="1048" max="1048" width="5.81640625" bestFit="1" customWidth="1"/>
    <col min="1049" max="1049" width="3.81640625" bestFit="1" customWidth="1"/>
    <col min="1050" max="1050" width="5.81640625" bestFit="1" customWidth="1"/>
    <col min="1051" max="1051" width="3.81640625" bestFit="1" customWidth="1"/>
    <col min="1052" max="1052" width="11.81640625" bestFit="1" customWidth="1"/>
    <col min="1053" max="1053" width="3.81640625" bestFit="1" customWidth="1"/>
    <col min="1054" max="1054" width="5.81640625" bestFit="1" customWidth="1"/>
    <col min="1055" max="1055" width="11.81640625" bestFit="1" customWidth="1"/>
    <col min="1056" max="1056" width="3.81640625" bestFit="1" customWidth="1"/>
    <col min="1057" max="1059" width="5.81640625" bestFit="1" customWidth="1"/>
    <col min="1060" max="1060" width="3.81640625" bestFit="1" customWidth="1"/>
    <col min="1061" max="1061" width="5.81640625" bestFit="1" customWidth="1"/>
    <col min="1062" max="1062" width="11.81640625" bestFit="1" customWidth="1"/>
    <col min="1063" max="1063" width="3.81640625" bestFit="1" customWidth="1"/>
    <col min="1064" max="1065" width="11.81640625" bestFit="1" customWidth="1"/>
    <col min="1066" max="1066" width="5.81640625" bestFit="1" customWidth="1"/>
    <col min="1067" max="1067" width="3.81640625" bestFit="1" customWidth="1"/>
    <col min="1068" max="1068" width="11.81640625" bestFit="1" customWidth="1"/>
    <col min="1069" max="1071" width="5.81640625" bestFit="1" customWidth="1"/>
    <col min="1072" max="1072" width="3.81640625" bestFit="1" customWidth="1"/>
    <col min="1073" max="1074" width="5.81640625" bestFit="1" customWidth="1"/>
    <col min="1075" max="1075" width="3.81640625" bestFit="1" customWidth="1"/>
    <col min="1076" max="1077" width="11.81640625" bestFit="1" customWidth="1"/>
    <col min="1078" max="1078" width="5.81640625" bestFit="1" customWidth="1"/>
    <col min="1079" max="1079" width="3.81640625" bestFit="1" customWidth="1"/>
    <col min="1080" max="1081" width="5.81640625" bestFit="1" customWidth="1"/>
    <col min="1082" max="1082" width="3.81640625" bestFit="1" customWidth="1"/>
    <col min="1083" max="1083" width="5.81640625" bestFit="1" customWidth="1"/>
    <col min="1084" max="1084" width="3.81640625" bestFit="1" customWidth="1"/>
    <col min="1085" max="1086" width="5.81640625" bestFit="1" customWidth="1"/>
    <col min="1087" max="1088" width="3.81640625" bestFit="1" customWidth="1"/>
    <col min="1089" max="1089" width="5.81640625" bestFit="1" customWidth="1"/>
    <col min="1090" max="1091" width="3.81640625" bestFit="1" customWidth="1"/>
    <col min="1092" max="1092" width="11.81640625" bestFit="1" customWidth="1"/>
    <col min="1093" max="1094" width="3.81640625" bestFit="1" customWidth="1"/>
    <col min="1095" max="1095" width="5.81640625" bestFit="1" customWidth="1"/>
    <col min="1096" max="1096" width="3.81640625" bestFit="1" customWidth="1"/>
    <col min="1097" max="1097" width="10.81640625" bestFit="1" customWidth="1"/>
    <col min="1098" max="1098" width="5.81640625" bestFit="1" customWidth="1"/>
    <col min="1099" max="1099" width="3.81640625" bestFit="1" customWidth="1"/>
    <col min="1100" max="1100" width="5.81640625" bestFit="1" customWidth="1"/>
    <col min="1101" max="1101" width="3.81640625" bestFit="1" customWidth="1"/>
    <col min="1102" max="1103" width="5.81640625" bestFit="1" customWidth="1"/>
    <col min="1104" max="1104" width="3.81640625" bestFit="1" customWidth="1"/>
    <col min="1105" max="1106" width="5.81640625" bestFit="1" customWidth="1"/>
    <col min="1107" max="1108" width="3.81640625" bestFit="1" customWidth="1"/>
    <col min="1109" max="1110" width="5.81640625" bestFit="1" customWidth="1"/>
    <col min="1111" max="1112" width="11.81640625" bestFit="1" customWidth="1"/>
    <col min="1113" max="1113" width="5.81640625" bestFit="1" customWidth="1"/>
    <col min="1114" max="1115" width="3.81640625" bestFit="1" customWidth="1"/>
    <col min="1116" max="1116" width="11.81640625" bestFit="1" customWidth="1"/>
    <col min="1117" max="1117" width="5.81640625" bestFit="1" customWidth="1"/>
    <col min="1118" max="1118" width="11.81640625" bestFit="1" customWidth="1"/>
    <col min="1119" max="1119" width="5.81640625" bestFit="1" customWidth="1"/>
    <col min="1120" max="1120" width="3.81640625" bestFit="1" customWidth="1"/>
    <col min="1121" max="1121" width="11.81640625" bestFit="1" customWidth="1"/>
    <col min="1122" max="1123" width="5.81640625" bestFit="1" customWidth="1"/>
    <col min="1124" max="1124" width="3.81640625" bestFit="1" customWidth="1"/>
    <col min="1125" max="1125" width="5.81640625" bestFit="1" customWidth="1"/>
    <col min="1126" max="1126" width="3.81640625" bestFit="1" customWidth="1"/>
    <col min="1127" max="1129" width="5.81640625" bestFit="1" customWidth="1"/>
    <col min="1130" max="1130" width="3.81640625" bestFit="1" customWidth="1"/>
    <col min="1131" max="1133" width="5.81640625" bestFit="1" customWidth="1"/>
    <col min="1134" max="1134" width="3.81640625" bestFit="1" customWidth="1"/>
    <col min="1135" max="1135" width="5.81640625" bestFit="1" customWidth="1"/>
    <col min="1136" max="1136" width="3.81640625" bestFit="1" customWidth="1"/>
    <col min="1137" max="1139" width="5.81640625" bestFit="1" customWidth="1"/>
    <col min="1140" max="1141" width="3.81640625" bestFit="1" customWidth="1"/>
    <col min="1142" max="1144" width="5.81640625" bestFit="1" customWidth="1"/>
    <col min="1145" max="1145" width="3.81640625" bestFit="1" customWidth="1"/>
    <col min="1146" max="1146" width="5.81640625" bestFit="1" customWidth="1"/>
    <col min="1147" max="1147" width="3.81640625" bestFit="1" customWidth="1"/>
    <col min="1148" max="1148" width="5.81640625" bestFit="1" customWidth="1"/>
    <col min="1149" max="1149" width="3.81640625" bestFit="1" customWidth="1"/>
    <col min="1150" max="1151" width="11.81640625" bestFit="1" customWidth="1"/>
    <col min="1152" max="1152" width="5.81640625" bestFit="1" customWidth="1"/>
    <col min="1153" max="1153" width="3.81640625" bestFit="1" customWidth="1"/>
    <col min="1154" max="1155" width="5.81640625" bestFit="1" customWidth="1"/>
    <col min="1156" max="1156" width="3.81640625" bestFit="1" customWidth="1"/>
    <col min="1157" max="1157" width="5.81640625" bestFit="1" customWidth="1"/>
    <col min="1158" max="1158" width="11.81640625" bestFit="1" customWidth="1"/>
    <col min="1159" max="1159" width="5.81640625" bestFit="1" customWidth="1"/>
    <col min="1160" max="1161" width="11.81640625" bestFit="1" customWidth="1"/>
    <col min="1162" max="1162" width="3.81640625" bestFit="1" customWidth="1"/>
    <col min="1163" max="1163" width="11.81640625" bestFit="1" customWidth="1"/>
    <col min="1164" max="1165" width="5.81640625" bestFit="1" customWidth="1"/>
    <col min="1166" max="1166" width="3.81640625" bestFit="1" customWidth="1"/>
    <col min="1167" max="1169" width="5.81640625" bestFit="1" customWidth="1"/>
    <col min="1170" max="1170" width="3.81640625" bestFit="1" customWidth="1"/>
    <col min="1171" max="1171" width="11.81640625" bestFit="1" customWidth="1"/>
    <col min="1172" max="1173" width="5.81640625" bestFit="1" customWidth="1"/>
    <col min="1174" max="1174" width="3.81640625" bestFit="1" customWidth="1"/>
    <col min="1175" max="1175" width="5.81640625" bestFit="1" customWidth="1"/>
    <col min="1176" max="1177" width="11.81640625" bestFit="1" customWidth="1"/>
    <col min="1178" max="1178" width="5.81640625" bestFit="1" customWidth="1"/>
    <col min="1179" max="1180" width="11.81640625" bestFit="1" customWidth="1"/>
    <col min="1181" max="1181" width="5.81640625" bestFit="1" customWidth="1"/>
    <col min="1182" max="1182" width="3.81640625" bestFit="1" customWidth="1"/>
    <col min="1183" max="1183" width="5.81640625" bestFit="1" customWidth="1"/>
    <col min="1184" max="1185" width="11.81640625" bestFit="1" customWidth="1"/>
    <col min="1186" max="1186" width="3.81640625" bestFit="1" customWidth="1"/>
    <col min="1187" max="1187" width="5.81640625" bestFit="1" customWidth="1"/>
    <col min="1188" max="1188" width="3.81640625" bestFit="1" customWidth="1"/>
    <col min="1189" max="1189" width="5.81640625" bestFit="1" customWidth="1"/>
    <col min="1190" max="1190" width="3.81640625" bestFit="1" customWidth="1"/>
    <col min="1191" max="1192" width="11.81640625" bestFit="1" customWidth="1"/>
    <col min="1193" max="1193" width="5.81640625" bestFit="1" customWidth="1"/>
    <col min="1194" max="1194" width="3.81640625" bestFit="1" customWidth="1"/>
    <col min="1195" max="1195" width="11.81640625" bestFit="1" customWidth="1"/>
    <col min="1196" max="1196" width="3.81640625" bestFit="1" customWidth="1"/>
    <col min="1197" max="1197" width="11.81640625" bestFit="1" customWidth="1"/>
    <col min="1198" max="1199" width="5.81640625" bestFit="1" customWidth="1"/>
    <col min="1200" max="1200" width="11.81640625" bestFit="1" customWidth="1"/>
    <col min="1201" max="1201" width="5.81640625" bestFit="1" customWidth="1"/>
    <col min="1202" max="1202" width="3.81640625" bestFit="1" customWidth="1"/>
    <col min="1203" max="1204" width="5.81640625" bestFit="1" customWidth="1"/>
    <col min="1205" max="1205" width="3.81640625" bestFit="1" customWidth="1"/>
    <col min="1206" max="1206" width="5.81640625" bestFit="1" customWidth="1"/>
    <col min="1207" max="1207" width="11.81640625" bestFit="1" customWidth="1"/>
    <col min="1208" max="1209" width="5.81640625" bestFit="1" customWidth="1"/>
    <col min="1210" max="1210" width="3.81640625" bestFit="1" customWidth="1"/>
    <col min="1211" max="1212" width="5.81640625" bestFit="1" customWidth="1"/>
    <col min="1213" max="1213" width="3.81640625" bestFit="1" customWidth="1"/>
    <col min="1214" max="1214" width="11.81640625" bestFit="1" customWidth="1"/>
    <col min="1215" max="1216" width="5.81640625" bestFit="1" customWidth="1"/>
    <col min="1217" max="1217" width="3.81640625" bestFit="1" customWidth="1"/>
    <col min="1218" max="1218" width="11.81640625" bestFit="1" customWidth="1"/>
    <col min="1219" max="1220" width="5.81640625" bestFit="1" customWidth="1"/>
    <col min="1221" max="1221" width="10.81640625" bestFit="1" customWidth="1"/>
    <col min="1222" max="1222" width="3.81640625" bestFit="1" customWidth="1"/>
    <col min="1223" max="1226" width="5.81640625" bestFit="1" customWidth="1"/>
    <col min="1227" max="1227" width="3.81640625" bestFit="1" customWidth="1"/>
    <col min="1228" max="1229" width="5.81640625" bestFit="1" customWidth="1"/>
    <col min="1230" max="1230" width="11.81640625" bestFit="1" customWidth="1"/>
    <col min="1231" max="1231" width="3.81640625" bestFit="1" customWidth="1"/>
    <col min="1232" max="1233" width="5.81640625" bestFit="1" customWidth="1"/>
    <col min="1234" max="1234" width="3.81640625" bestFit="1" customWidth="1"/>
    <col min="1235" max="1235" width="11.81640625" bestFit="1" customWidth="1"/>
    <col min="1236" max="1236" width="5.81640625" bestFit="1" customWidth="1"/>
    <col min="1237" max="1237" width="11.81640625" bestFit="1" customWidth="1"/>
    <col min="1238" max="1240" width="5.81640625" bestFit="1" customWidth="1"/>
    <col min="1241" max="1241" width="3.81640625" bestFit="1" customWidth="1"/>
    <col min="1242" max="1243" width="5.81640625" bestFit="1" customWidth="1"/>
    <col min="1244" max="1244" width="3.81640625" bestFit="1" customWidth="1"/>
    <col min="1245" max="1246" width="5.81640625" bestFit="1" customWidth="1"/>
    <col min="1247" max="1247" width="3.81640625" bestFit="1" customWidth="1"/>
    <col min="1248" max="1250" width="5.81640625" bestFit="1" customWidth="1"/>
    <col min="1251" max="1251" width="11.81640625" bestFit="1" customWidth="1"/>
    <col min="1252" max="1252" width="5.81640625" bestFit="1" customWidth="1"/>
    <col min="1253" max="1253" width="3.81640625" bestFit="1" customWidth="1"/>
    <col min="1254" max="1254" width="11.81640625" bestFit="1" customWidth="1"/>
    <col min="1255" max="1257" width="5.81640625" bestFit="1" customWidth="1"/>
    <col min="1258" max="1259" width="3.81640625" bestFit="1" customWidth="1"/>
    <col min="1260" max="1260" width="5.81640625" bestFit="1" customWidth="1"/>
    <col min="1261" max="1261" width="3.81640625" bestFit="1" customWidth="1"/>
    <col min="1262" max="1263" width="5.81640625" bestFit="1" customWidth="1"/>
    <col min="1264" max="1264" width="11.81640625" bestFit="1" customWidth="1"/>
    <col min="1265" max="1265" width="3.81640625" bestFit="1" customWidth="1"/>
    <col min="1266" max="1266" width="5.81640625" bestFit="1" customWidth="1"/>
    <col min="1267" max="1267" width="3.81640625" bestFit="1" customWidth="1"/>
    <col min="1268" max="1269" width="5.81640625" bestFit="1" customWidth="1"/>
    <col min="1270" max="1270" width="3.81640625" bestFit="1" customWidth="1"/>
    <col min="1271" max="1273" width="11.81640625" bestFit="1" customWidth="1"/>
    <col min="1274" max="1275" width="5.81640625" bestFit="1" customWidth="1"/>
    <col min="1276" max="1276" width="11.81640625" bestFit="1" customWidth="1"/>
    <col min="1277" max="1278" width="3.81640625" bestFit="1" customWidth="1"/>
    <col min="1279" max="1279" width="11.81640625" bestFit="1" customWidth="1"/>
    <col min="1280" max="1281" width="5.81640625" bestFit="1" customWidth="1"/>
    <col min="1282" max="1282" width="3.81640625" bestFit="1" customWidth="1"/>
    <col min="1283" max="1284" width="5.81640625" bestFit="1" customWidth="1"/>
    <col min="1285" max="1285" width="3.81640625" bestFit="1" customWidth="1"/>
    <col min="1286" max="1287" width="11.81640625" bestFit="1" customWidth="1"/>
    <col min="1288" max="1288" width="3.81640625" bestFit="1" customWidth="1"/>
    <col min="1289" max="1289" width="5.81640625" bestFit="1" customWidth="1"/>
    <col min="1290" max="1290" width="3.81640625" bestFit="1" customWidth="1"/>
    <col min="1291" max="1293" width="5.81640625" bestFit="1" customWidth="1"/>
    <col min="1294" max="1294" width="10.81640625" bestFit="1" customWidth="1"/>
    <col min="1295" max="1295" width="3.81640625" bestFit="1" customWidth="1"/>
    <col min="1296" max="1297" width="5.81640625" bestFit="1" customWidth="1"/>
    <col min="1298" max="1298" width="3.81640625" bestFit="1" customWidth="1"/>
    <col min="1299" max="1299" width="5.81640625" bestFit="1" customWidth="1"/>
    <col min="1300" max="1300" width="3.81640625" bestFit="1" customWidth="1"/>
    <col min="1301" max="1302" width="5.81640625" bestFit="1" customWidth="1"/>
    <col min="1303" max="1303" width="3.81640625" bestFit="1" customWidth="1"/>
    <col min="1304" max="1304" width="11.81640625" bestFit="1" customWidth="1"/>
    <col min="1305" max="1308" width="5.81640625" bestFit="1" customWidth="1"/>
    <col min="1309" max="1309" width="11.81640625" bestFit="1" customWidth="1"/>
    <col min="1310" max="1311" width="5.81640625" bestFit="1" customWidth="1"/>
    <col min="1312" max="1312" width="3.81640625" bestFit="1" customWidth="1"/>
    <col min="1313" max="1313" width="11.81640625" bestFit="1" customWidth="1"/>
    <col min="1314" max="1315" width="3.81640625" bestFit="1" customWidth="1"/>
    <col min="1316" max="1317" width="5.81640625" bestFit="1" customWidth="1"/>
    <col min="1318" max="1318" width="11.81640625" bestFit="1" customWidth="1"/>
    <col min="1319" max="1320" width="5.81640625" bestFit="1" customWidth="1"/>
    <col min="1321" max="1321" width="3.81640625" bestFit="1" customWidth="1"/>
    <col min="1322" max="1323" width="5.81640625" bestFit="1" customWidth="1"/>
    <col min="1324" max="1325" width="11.81640625" bestFit="1" customWidth="1"/>
    <col min="1326" max="1329" width="5.81640625" bestFit="1" customWidth="1"/>
    <col min="1330" max="1330" width="11.81640625" bestFit="1" customWidth="1"/>
    <col min="1331" max="1331" width="10.81640625" bestFit="1" customWidth="1"/>
    <col min="1332" max="1332" width="11.81640625" bestFit="1" customWidth="1"/>
    <col min="1333" max="1333" width="3.81640625" bestFit="1" customWidth="1"/>
    <col min="1334" max="1339" width="5.81640625" bestFit="1" customWidth="1"/>
    <col min="1340" max="1340" width="11.81640625" bestFit="1" customWidth="1"/>
    <col min="1341" max="1341" width="3.81640625" bestFit="1" customWidth="1"/>
    <col min="1342" max="1343" width="5.81640625" bestFit="1" customWidth="1"/>
    <col min="1344" max="1345" width="3.81640625" bestFit="1" customWidth="1"/>
    <col min="1346" max="1347" width="5.81640625" bestFit="1" customWidth="1"/>
    <col min="1348" max="1348" width="3.81640625" bestFit="1" customWidth="1"/>
    <col min="1349" max="1349" width="5.81640625" bestFit="1" customWidth="1"/>
    <col min="1350" max="1350" width="11.81640625" bestFit="1" customWidth="1"/>
    <col min="1351" max="1353" width="5.81640625" bestFit="1" customWidth="1"/>
    <col min="1354" max="1355" width="3.81640625" bestFit="1" customWidth="1"/>
    <col min="1356" max="1356" width="11.81640625" bestFit="1" customWidth="1"/>
    <col min="1357" max="1357" width="5.81640625" bestFit="1" customWidth="1"/>
    <col min="1358" max="1358" width="11.81640625" bestFit="1" customWidth="1"/>
    <col min="1359" max="1359" width="3.81640625" bestFit="1" customWidth="1"/>
    <col min="1360" max="1360" width="5.81640625" bestFit="1" customWidth="1"/>
    <col min="1361" max="1361" width="11.81640625" bestFit="1" customWidth="1"/>
    <col min="1362" max="1366" width="5.81640625" bestFit="1" customWidth="1"/>
    <col min="1367" max="1367" width="3.81640625" bestFit="1" customWidth="1"/>
    <col min="1368" max="1371" width="5.81640625" bestFit="1" customWidth="1"/>
    <col min="1372" max="1372" width="3.81640625" bestFit="1" customWidth="1"/>
    <col min="1373" max="1374" width="5.81640625" bestFit="1" customWidth="1"/>
    <col min="1375" max="1375" width="3.81640625" bestFit="1" customWidth="1"/>
    <col min="1376" max="1377" width="5.81640625" bestFit="1" customWidth="1"/>
    <col min="1378" max="1378" width="3.81640625" bestFit="1" customWidth="1"/>
    <col min="1379" max="1381" width="11.81640625" bestFit="1" customWidth="1"/>
    <col min="1382" max="1382" width="5.81640625" bestFit="1" customWidth="1"/>
    <col min="1383" max="1383" width="3.81640625" bestFit="1" customWidth="1"/>
    <col min="1384" max="1384" width="11.81640625" bestFit="1" customWidth="1"/>
    <col min="1385" max="1385" width="5.81640625" bestFit="1" customWidth="1"/>
    <col min="1386" max="1386" width="3.81640625" bestFit="1" customWidth="1"/>
    <col min="1387" max="1387" width="5.81640625" bestFit="1" customWidth="1"/>
    <col min="1388" max="1388" width="3.81640625" bestFit="1" customWidth="1"/>
    <col min="1389" max="1390" width="5.81640625" bestFit="1" customWidth="1"/>
    <col min="1391" max="1391" width="3.81640625" bestFit="1" customWidth="1"/>
    <col min="1392" max="1392" width="5.81640625" bestFit="1" customWidth="1"/>
    <col min="1393" max="1393" width="3.81640625" bestFit="1" customWidth="1"/>
    <col min="1394" max="1394" width="11.81640625" bestFit="1" customWidth="1"/>
    <col min="1395" max="1397" width="5.81640625" bestFit="1" customWidth="1"/>
    <col min="1398" max="1398" width="3.81640625" bestFit="1" customWidth="1"/>
    <col min="1399" max="1400" width="5.81640625" bestFit="1" customWidth="1"/>
    <col min="1401" max="1401" width="3.81640625" bestFit="1" customWidth="1"/>
    <col min="1402" max="1404" width="5.81640625" bestFit="1" customWidth="1"/>
    <col min="1405" max="1406" width="3.81640625" bestFit="1" customWidth="1"/>
    <col min="1407" max="1407" width="5.81640625" bestFit="1" customWidth="1"/>
    <col min="1408" max="1408" width="3.81640625" bestFit="1" customWidth="1"/>
    <col min="1409" max="1409" width="10.81640625" bestFit="1" customWidth="1"/>
    <col min="1410" max="1410" width="11.81640625" bestFit="1" customWidth="1"/>
    <col min="1411" max="1411" width="5.81640625" bestFit="1" customWidth="1"/>
    <col min="1412" max="1412" width="11.81640625" bestFit="1" customWidth="1"/>
    <col min="1413" max="1413" width="10.81640625" bestFit="1" customWidth="1"/>
    <col min="1414" max="1415" width="5.81640625" bestFit="1" customWidth="1"/>
    <col min="1416" max="1416" width="11.81640625" bestFit="1" customWidth="1"/>
    <col min="1417" max="1417" width="3.81640625" bestFit="1" customWidth="1"/>
    <col min="1418" max="1419" width="11.81640625" bestFit="1" customWidth="1"/>
    <col min="1420" max="1420" width="5.81640625" bestFit="1" customWidth="1"/>
    <col min="1421" max="1421" width="10.81640625" bestFit="1" customWidth="1"/>
    <col min="1422" max="1422" width="5.81640625" bestFit="1" customWidth="1"/>
    <col min="1423" max="1423" width="10.81640625" bestFit="1" customWidth="1"/>
    <col min="1424" max="1424" width="3.81640625" bestFit="1" customWidth="1"/>
    <col min="1425" max="1426" width="5.81640625" bestFit="1" customWidth="1"/>
    <col min="1427" max="1427" width="3.81640625" bestFit="1" customWidth="1"/>
    <col min="1428" max="1428" width="5.81640625" bestFit="1" customWidth="1"/>
    <col min="1429" max="1429" width="3.81640625" bestFit="1" customWidth="1"/>
    <col min="1430" max="1431" width="5.81640625" bestFit="1" customWidth="1"/>
    <col min="1432" max="1432" width="11.81640625" bestFit="1" customWidth="1"/>
    <col min="1433" max="1434" width="3.81640625" bestFit="1" customWidth="1"/>
    <col min="1435" max="1436" width="5.81640625" bestFit="1" customWidth="1"/>
    <col min="1437" max="1438" width="3.81640625" bestFit="1" customWidth="1"/>
    <col min="1439" max="1439" width="5.81640625" bestFit="1" customWidth="1"/>
    <col min="1440" max="1440" width="3.81640625" bestFit="1" customWidth="1"/>
    <col min="1441" max="1442" width="5.81640625" bestFit="1" customWidth="1"/>
    <col min="1443" max="1443" width="11.81640625" bestFit="1" customWidth="1"/>
    <col min="1444" max="1444" width="3.81640625" bestFit="1" customWidth="1"/>
    <col min="1445" max="1446" width="5.81640625" bestFit="1" customWidth="1"/>
    <col min="1447" max="1447" width="11.81640625" bestFit="1" customWidth="1"/>
    <col min="1448" max="1449" width="5.81640625" bestFit="1" customWidth="1"/>
    <col min="1450" max="1451" width="3.81640625" bestFit="1" customWidth="1"/>
    <col min="1452" max="1453" width="5.81640625" bestFit="1" customWidth="1"/>
    <col min="1454" max="1454" width="11.81640625" bestFit="1" customWidth="1"/>
    <col min="1455" max="1457" width="5.81640625" bestFit="1" customWidth="1"/>
    <col min="1458" max="1458" width="3.81640625" bestFit="1" customWidth="1"/>
    <col min="1459" max="1459" width="5.81640625" bestFit="1" customWidth="1"/>
    <col min="1460" max="1460" width="3.81640625" bestFit="1" customWidth="1"/>
    <col min="1461" max="1461" width="11.81640625" bestFit="1" customWidth="1"/>
    <col min="1462" max="1462" width="5.81640625" bestFit="1" customWidth="1"/>
    <col min="1463" max="1463" width="3.81640625" bestFit="1" customWidth="1"/>
    <col min="1464" max="1466" width="5.81640625" bestFit="1" customWidth="1"/>
    <col min="1467" max="1468" width="3.81640625" bestFit="1" customWidth="1"/>
    <col min="1469" max="1470" width="5.81640625" bestFit="1" customWidth="1"/>
    <col min="1471" max="1471" width="11.81640625" bestFit="1" customWidth="1"/>
    <col min="1472" max="1472" width="5.81640625" bestFit="1" customWidth="1"/>
    <col min="1473" max="1473" width="3.81640625" bestFit="1" customWidth="1"/>
    <col min="1474" max="1474" width="5.81640625" bestFit="1" customWidth="1"/>
    <col min="1475" max="1475" width="3.81640625" bestFit="1" customWidth="1"/>
    <col min="1476" max="1476" width="5.81640625" bestFit="1" customWidth="1"/>
    <col min="1477" max="1477" width="3.81640625" bestFit="1" customWidth="1"/>
    <col min="1478" max="1478" width="5.81640625" bestFit="1" customWidth="1"/>
    <col min="1479" max="1479" width="11.81640625" bestFit="1" customWidth="1"/>
    <col min="1480" max="1480" width="3.81640625" bestFit="1" customWidth="1"/>
    <col min="1481" max="1488" width="5.81640625" bestFit="1" customWidth="1"/>
    <col min="1489" max="1489" width="3.81640625" bestFit="1" customWidth="1"/>
    <col min="1490" max="1491" width="5.81640625" bestFit="1" customWidth="1"/>
    <col min="1492" max="1492" width="3.81640625" bestFit="1" customWidth="1"/>
    <col min="1493" max="1494" width="5.81640625" bestFit="1" customWidth="1"/>
    <col min="1495" max="1496" width="3.81640625" bestFit="1" customWidth="1"/>
    <col min="1497" max="1498" width="5.81640625" bestFit="1" customWidth="1"/>
    <col min="1499" max="1499" width="3.81640625" bestFit="1" customWidth="1"/>
    <col min="1500" max="1500" width="11.81640625" bestFit="1" customWidth="1"/>
    <col min="1501" max="1501" width="3.81640625" bestFit="1" customWidth="1"/>
    <col min="1502" max="1503" width="5.81640625" bestFit="1" customWidth="1"/>
    <col min="1504" max="1504" width="11.81640625" bestFit="1" customWidth="1"/>
    <col min="1505" max="1506" width="5.81640625" bestFit="1" customWidth="1"/>
    <col min="1507" max="1507" width="3.81640625" bestFit="1" customWidth="1"/>
    <col min="1508" max="1509" width="5.81640625" bestFit="1" customWidth="1"/>
    <col min="1510" max="1510" width="11.81640625" bestFit="1" customWidth="1"/>
    <col min="1511" max="1511" width="10.81640625" bestFit="1" customWidth="1"/>
    <col min="1512" max="1512" width="5.81640625" bestFit="1" customWidth="1"/>
    <col min="1513" max="1513" width="3.81640625" bestFit="1" customWidth="1"/>
    <col min="1514" max="1514" width="5.81640625" bestFit="1" customWidth="1"/>
    <col min="1515" max="1515" width="3.81640625" bestFit="1" customWidth="1"/>
    <col min="1516" max="1516" width="11.81640625" bestFit="1" customWidth="1"/>
    <col min="1517" max="1517" width="5.81640625" bestFit="1" customWidth="1"/>
    <col min="1518" max="1519" width="11.81640625" bestFit="1" customWidth="1"/>
    <col min="1520" max="1520" width="3.81640625" bestFit="1" customWidth="1"/>
    <col min="1521" max="1521" width="5.81640625" bestFit="1" customWidth="1"/>
    <col min="1522" max="1522" width="11.81640625" bestFit="1" customWidth="1"/>
    <col min="1523" max="1523" width="3.81640625" bestFit="1" customWidth="1"/>
    <col min="1524" max="1527" width="5.81640625" bestFit="1" customWidth="1"/>
    <col min="1528" max="1528" width="3.81640625" bestFit="1" customWidth="1"/>
    <col min="1529" max="1529" width="11.81640625" bestFit="1" customWidth="1"/>
    <col min="1530" max="1530" width="5.81640625" bestFit="1" customWidth="1"/>
    <col min="1531" max="1531" width="3.81640625" bestFit="1" customWidth="1"/>
    <col min="1532" max="1532" width="5.81640625" bestFit="1" customWidth="1"/>
    <col min="1533" max="1533" width="3.81640625" bestFit="1" customWidth="1"/>
    <col min="1534" max="1534" width="11.81640625" bestFit="1" customWidth="1"/>
    <col min="1535" max="1537" width="5.81640625" bestFit="1" customWidth="1"/>
    <col min="1538" max="1538" width="3.81640625" bestFit="1" customWidth="1"/>
    <col min="1539" max="1539" width="5.81640625" bestFit="1" customWidth="1"/>
    <col min="1540" max="1540" width="3.81640625" bestFit="1" customWidth="1"/>
    <col min="1541" max="1541" width="5.81640625" bestFit="1" customWidth="1"/>
    <col min="1542" max="1542" width="11.81640625" bestFit="1" customWidth="1"/>
    <col min="1543" max="1543" width="3.81640625" bestFit="1" customWidth="1"/>
    <col min="1544" max="1544" width="5.81640625" bestFit="1" customWidth="1"/>
    <col min="1545" max="1545" width="10.81640625" bestFit="1" customWidth="1"/>
    <col min="1546" max="1547" width="3.81640625" bestFit="1" customWidth="1"/>
    <col min="1548" max="1549" width="5.81640625" bestFit="1" customWidth="1"/>
    <col min="1550" max="1551" width="3.81640625" bestFit="1" customWidth="1"/>
    <col min="1552" max="1553" width="5.81640625" bestFit="1" customWidth="1"/>
    <col min="1554" max="1554" width="3.81640625" bestFit="1" customWidth="1"/>
    <col min="1555" max="1555" width="5.81640625" bestFit="1" customWidth="1"/>
    <col min="1556" max="1556" width="3.81640625" bestFit="1" customWidth="1"/>
    <col min="1557" max="1557" width="11.81640625" bestFit="1" customWidth="1"/>
    <col min="1558" max="1558" width="3.81640625" bestFit="1" customWidth="1"/>
    <col min="1559" max="1561" width="5.81640625" bestFit="1" customWidth="1"/>
    <col min="1562" max="1562" width="11.81640625" bestFit="1" customWidth="1"/>
    <col min="1563" max="1564" width="5.81640625" bestFit="1" customWidth="1"/>
    <col min="1565" max="1565" width="11.81640625" bestFit="1" customWidth="1"/>
    <col min="1566" max="1566" width="3.81640625" bestFit="1" customWidth="1"/>
    <col min="1567" max="1567" width="5.81640625" bestFit="1" customWidth="1"/>
    <col min="1568" max="1568" width="3.81640625" bestFit="1" customWidth="1"/>
    <col min="1569" max="1569" width="11.81640625" bestFit="1" customWidth="1"/>
    <col min="1570" max="1570" width="5.81640625" bestFit="1" customWidth="1"/>
    <col min="1571" max="1571" width="11.81640625" bestFit="1" customWidth="1"/>
    <col min="1572" max="1572" width="5.81640625" bestFit="1" customWidth="1"/>
    <col min="1573" max="1573" width="3.81640625" bestFit="1" customWidth="1"/>
    <col min="1574" max="1576" width="5.81640625" bestFit="1" customWidth="1"/>
    <col min="1577" max="1577" width="3.81640625" bestFit="1" customWidth="1"/>
    <col min="1578" max="1582" width="5.81640625" bestFit="1" customWidth="1"/>
    <col min="1583" max="1583" width="11.81640625" bestFit="1" customWidth="1"/>
    <col min="1584" max="1587" width="5.81640625" bestFit="1" customWidth="1"/>
    <col min="1588" max="1588" width="3.81640625" bestFit="1" customWidth="1"/>
    <col min="1589" max="1589" width="5.81640625" bestFit="1" customWidth="1"/>
    <col min="1590" max="1591" width="3.81640625" bestFit="1" customWidth="1"/>
    <col min="1592" max="1592" width="5.81640625" bestFit="1" customWidth="1"/>
    <col min="1593" max="1594" width="11.81640625" bestFit="1" customWidth="1"/>
    <col min="1595" max="1595" width="5.81640625" bestFit="1" customWidth="1"/>
    <col min="1596" max="1597" width="11.81640625" bestFit="1" customWidth="1"/>
    <col min="1598" max="1598" width="5.81640625" bestFit="1" customWidth="1"/>
    <col min="1599" max="1599" width="11.81640625" bestFit="1" customWidth="1"/>
    <col min="1600" max="1601" width="3.81640625" bestFit="1" customWidth="1"/>
    <col min="1602" max="1606" width="5.81640625" bestFit="1" customWidth="1"/>
    <col min="1607" max="1607" width="3.81640625" bestFit="1" customWidth="1"/>
    <col min="1608" max="1608" width="5.81640625" bestFit="1" customWidth="1"/>
    <col min="1609" max="1609" width="11.81640625" bestFit="1" customWidth="1"/>
    <col min="1610" max="1610" width="3.81640625" bestFit="1" customWidth="1"/>
    <col min="1611" max="1611" width="11.81640625" bestFit="1" customWidth="1"/>
    <col min="1612" max="1612" width="5.81640625" bestFit="1" customWidth="1"/>
    <col min="1613" max="1613" width="3.81640625" bestFit="1" customWidth="1"/>
    <col min="1614" max="1614" width="5.81640625" bestFit="1" customWidth="1"/>
    <col min="1615" max="1615" width="11.81640625" bestFit="1" customWidth="1"/>
    <col min="1616" max="1616" width="3.81640625" bestFit="1" customWidth="1"/>
    <col min="1617" max="1617" width="5.81640625" bestFit="1" customWidth="1"/>
    <col min="1618" max="1618" width="11.81640625" bestFit="1" customWidth="1"/>
    <col min="1619" max="1619" width="5.81640625" bestFit="1" customWidth="1"/>
    <col min="1620" max="1620" width="3.81640625" bestFit="1" customWidth="1"/>
    <col min="1621" max="1625" width="5.81640625" bestFit="1" customWidth="1"/>
    <col min="1626" max="1626" width="3.81640625" bestFit="1" customWidth="1"/>
    <col min="1627" max="1629" width="5.81640625" bestFit="1" customWidth="1"/>
    <col min="1630" max="1630" width="3.81640625" bestFit="1" customWidth="1"/>
    <col min="1631" max="1634" width="5.81640625" bestFit="1" customWidth="1"/>
    <col min="1635" max="1635" width="3.81640625" bestFit="1" customWidth="1"/>
    <col min="1636" max="1637" width="5.81640625" bestFit="1" customWidth="1"/>
    <col min="1638" max="1638" width="11.81640625" bestFit="1" customWidth="1"/>
    <col min="1639" max="1639" width="3.81640625" bestFit="1" customWidth="1"/>
    <col min="1640" max="1640" width="5.81640625" bestFit="1" customWidth="1"/>
    <col min="1641" max="1641" width="3.81640625" bestFit="1" customWidth="1"/>
    <col min="1642" max="1642" width="5.81640625" bestFit="1" customWidth="1"/>
    <col min="1643" max="1643" width="11.81640625" bestFit="1" customWidth="1"/>
    <col min="1644" max="1645" width="5.81640625" bestFit="1" customWidth="1"/>
    <col min="1646" max="1646" width="11.81640625" bestFit="1" customWidth="1"/>
    <col min="1647" max="1647" width="3.81640625" bestFit="1" customWidth="1"/>
    <col min="1648" max="1650" width="5.81640625" bestFit="1" customWidth="1"/>
    <col min="1651" max="1651" width="3.81640625" bestFit="1" customWidth="1"/>
    <col min="1652" max="1652" width="5.81640625" bestFit="1" customWidth="1"/>
    <col min="1653" max="1653" width="3.81640625" bestFit="1" customWidth="1"/>
    <col min="1654" max="1654" width="5.81640625" bestFit="1" customWidth="1"/>
    <col min="1655" max="1655" width="3.81640625" bestFit="1" customWidth="1"/>
    <col min="1656" max="1656" width="5.81640625" bestFit="1" customWidth="1"/>
    <col min="1657" max="1657" width="3.81640625" bestFit="1" customWidth="1"/>
    <col min="1658" max="1658" width="5.81640625" bestFit="1" customWidth="1"/>
    <col min="1659" max="1659" width="3.81640625" bestFit="1" customWidth="1"/>
    <col min="1660" max="1660" width="5.81640625" bestFit="1" customWidth="1"/>
    <col min="1661" max="1662" width="11.81640625" bestFit="1" customWidth="1"/>
    <col min="1663" max="1664" width="5.81640625" bestFit="1" customWidth="1"/>
    <col min="1665" max="1665" width="3.81640625" bestFit="1" customWidth="1"/>
    <col min="1666" max="1666" width="5.81640625" bestFit="1" customWidth="1"/>
    <col min="1667" max="1667" width="3.81640625" bestFit="1" customWidth="1"/>
    <col min="1668" max="1669" width="5.81640625" bestFit="1" customWidth="1"/>
    <col min="1670" max="1670" width="3.81640625" bestFit="1" customWidth="1"/>
    <col min="1671" max="1672" width="5.81640625" bestFit="1" customWidth="1"/>
    <col min="1673" max="1673" width="11.81640625" bestFit="1" customWidth="1"/>
    <col min="1674" max="1674" width="5.81640625" bestFit="1" customWidth="1"/>
    <col min="1675" max="1675" width="11.81640625" bestFit="1" customWidth="1"/>
    <col min="1676" max="1676" width="5.81640625" bestFit="1" customWidth="1"/>
    <col min="1677" max="1677" width="3.81640625" bestFit="1" customWidth="1"/>
    <col min="1678" max="1679" width="5.81640625" bestFit="1" customWidth="1"/>
    <col min="1680" max="1680" width="11.81640625" bestFit="1" customWidth="1"/>
    <col min="1681" max="1681" width="5.81640625" bestFit="1" customWidth="1"/>
    <col min="1682" max="1682" width="11.81640625" bestFit="1" customWidth="1"/>
    <col min="1683" max="1683" width="5.81640625" bestFit="1" customWidth="1"/>
    <col min="1684" max="1684" width="3.81640625" bestFit="1" customWidth="1"/>
    <col min="1685" max="1685" width="5.81640625" bestFit="1" customWidth="1"/>
    <col min="1686" max="1686" width="3.81640625" bestFit="1" customWidth="1"/>
    <col min="1687" max="1687" width="10.81640625" bestFit="1" customWidth="1"/>
    <col min="1688" max="1689" width="5.81640625" bestFit="1" customWidth="1"/>
    <col min="1690" max="1690" width="3.81640625" bestFit="1" customWidth="1"/>
    <col min="1691" max="1692" width="5.81640625" bestFit="1" customWidth="1"/>
    <col min="1693" max="1693" width="3.81640625" bestFit="1" customWidth="1"/>
    <col min="1694" max="1695" width="5.81640625" bestFit="1" customWidth="1"/>
    <col min="1696" max="1696" width="3.81640625" bestFit="1" customWidth="1"/>
    <col min="1697" max="1698" width="5.81640625" bestFit="1" customWidth="1"/>
    <col min="1699" max="1699" width="3.81640625" bestFit="1" customWidth="1"/>
    <col min="1700" max="1701" width="5.81640625" bestFit="1" customWidth="1"/>
    <col min="1702" max="1702" width="9.81640625" bestFit="1" customWidth="1"/>
    <col min="1703" max="1703" width="5.81640625" bestFit="1" customWidth="1"/>
    <col min="1704" max="1704" width="3.81640625" bestFit="1" customWidth="1"/>
    <col min="1705" max="1709" width="5.81640625" bestFit="1" customWidth="1"/>
    <col min="1710" max="1710" width="3.81640625" bestFit="1" customWidth="1"/>
    <col min="1711" max="1711" width="11.81640625" bestFit="1" customWidth="1"/>
    <col min="1712" max="1715" width="5.81640625" bestFit="1" customWidth="1"/>
    <col min="1716" max="1716" width="11.81640625" bestFit="1" customWidth="1"/>
    <col min="1717" max="1717" width="5.81640625" bestFit="1" customWidth="1"/>
    <col min="1718" max="1718" width="3.81640625" bestFit="1" customWidth="1"/>
    <col min="1719" max="1722" width="5.81640625" bestFit="1" customWidth="1"/>
    <col min="1723" max="1723" width="11.81640625" bestFit="1" customWidth="1"/>
    <col min="1724" max="1724" width="3.81640625" bestFit="1" customWidth="1"/>
    <col min="1725" max="1725" width="5.81640625" bestFit="1" customWidth="1"/>
    <col min="1726" max="1727" width="3.81640625" bestFit="1" customWidth="1"/>
    <col min="1728" max="1728" width="5.81640625" bestFit="1" customWidth="1"/>
    <col min="1729" max="1729" width="10.81640625" bestFit="1" customWidth="1"/>
    <col min="1730" max="1730" width="3.81640625" bestFit="1" customWidth="1"/>
    <col min="1731" max="1734" width="5.81640625" bestFit="1" customWidth="1"/>
    <col min="1735" max="1736" width="3.81640625" bestFit="1" customWidth="1"/>
    <col min="1737" max="1738" width="11.81640625" bestFit="1" customWidth="1"/>
    <col min="1739" max="1739" width="3.81640625" bestFit="1" customWidth="1"/>
    <col min="1740" max="1742" width="5.81640625" bestFit="1" customWidth="1"/>
    <col min="1743" max="1743" width="3.81640625" bestFit="1" customWidth="1"/>
    <col min="1744" max="1746" width="5.81640625" bestFit="1" customWidth="1"/>
    <col min="1747" max="1747" width="3.81640625" bestFit="1" customWidth="1"/>
    <col min="1748" max="1749" width="5.81640625" bestFit="1" customWidth="1"/>
    <col min="1750" max="1750" width="3.81640625" bestFit="1" customWidth="1"/>
    <col min="1751" max="1752" width="5.81640625" bestFit="1" customWidth="1"/>
    <col min="1753" max="1753" width="3.81640625" bestFit="1" customWidth="1"/>
    <col min="1754" max="1754" width="5.81640625" bestFit="1" customWidth="1"/>
    <col min="1755" max="1755" width="11.81640625" bestFit="1" customWidth="1"/>
    <col min="1756" max="1759" width="5.81640625" bestFit="1" customWidth="1"/>
    <col min="1760" max="1760" width="11.81640625" bestFit="1" customWidth="1"/>
    <col min="1761" max="1762" width="3.81640625" bestFit="1" customWidth="1"/>
    <col min="1763" max="1768" width="5.81640625" bestFit="1" customWidth="1"/>
    <col min="1769" max="1769" width="3.81640625" bestFit="1" customWidth="1"/>
    <col min="1770" max="1770" width="5.81640625" bestFit="1" customWidth="1"/>
    <col min="1771" max="1771" width="3.81640625" bestFit="1" customWidth="1"/>
    <col min="1772" max="1772" width="5.81640625" bestFit="1" customWidth="1"/>
    <col min="1773" max="1773" width="3.81640625" bestFit="1" customWidth="1"/>
    <col min="1774" max="1774" width="5.81640625" bestFit="1" customWidth="1"/>
    <col min="1775" max="1775" width="3.81640625" bestFit="1" customWidth="1"/>
    <col min="1776" max="1776" width="11.81640625" bestFit="1" customWidth="1"/>
    <col min="1777" max="1777" width="3.81640625" bestFit="1" customWidth="1"/>
    <col min="1778" max="1779" width="5.81640625" bestFit="1" customWidth="1"/>
    <col min="1780" max="1780" width="3.81640625" bestFit="1" customWidth="1"/>
    <col min="1781" max="1784" width="5.81640625" bestFit="1" customWidth="1"/>
    <col min="1785" max="1785" width="3.81640625" bestFit="1" customWidth="1"/>
    <col min="1786" max="1787" width="5.81640625" bestFit="1" customWidth="1"/>
    <col min="1788" max="1788" width="3.81640625" bestFit="1" customWidth="1"/>
    <col min="1789" max="1789" width="5.81640625" bestFit="1" customWidth="1"/>
    <col min="1790" max="1790" width="3.81640625" bestFit="1" customWidth="1"/>
    <col min="1791" max="1792" width="5.81640625" bestFit="1" customWidth="1"/>
    <col min="1793" max="1793" width="11.81640625" bestFit="1" customWidth="1"/>
    <col min="1794" max="1794" width="5.81640625" bestFit="1" customWidth="1"/>
    <col min="1795" max="1795" width="3.81640625" bestFit="1" customWidth="1"/>
    <col min="1796" max="1796" width="5.81640625" bestFit="1" customWidth="1"/>
    <col min="1797" max="1797" width="3.81640625" bestFit="1" customWidth="1"/>
    <col min="1798" max="1798" width="5.81640625" bestFit="1" customWidth="1"/>
    <col min="1799" max="1800" width="3.81640625" bestFit="1" customWidth="1"/>
    <col min="1801" max="1805" width="5.81640625" bestFit="1" customWidth="1"/>
    <col min="1806" max="1806" width="3.81640625" bestFit="1" customWidth="1"/>
    <col min="1807" max="1807" width="5.81640625" bestFit="1" customWidth="1"/>
    <col min="1808" max="1808" width="3.81640625" bestFit="1" customWidth="1"/>
    <col min="1809" max="1810" width="5.81640625" bestFit="1" customWidth="1"/>
    <col min="1811" max="1812" width="3.81640625" bestFit="1" customWidth="1"/>
    <col min="1813" max="1818" width="5.81640625" bestFit="1" customWidth="1"/>
    <col min="1819" max="1819" width="3.81640625" bestFit="1" customWidth="1"/>
    <col min="1820" max="1822" width="5.81640625" bestFit="1" customWidth="1"/>
    <col min="1823" max="1823" width="11.81640625" bestFit="1" customWidth="1"/>
    <col min="1824" max="1824" width="5.81640625" bestFit="1" customWidth="1"/>
    <col min="1825" max="1825" width="10.81640625" bestFit="1" customWidth="1"/>
    <col min="1826" max="1826" width="11.81640625" bestFit="1" customWidth="1"/>
    <col min="1827" max="1829" width="5.81640625" bestFit="1" customWidth="1"/>
    <col min="1830" max="1830" width="3.81640625" bestFit="1" customWidth="1"/>
    <col min="1831" max="1832" width="11.81640625" bestFit="1" customWidth="1"/>
    <col min="1833" max="1833" width="5.81640625" bestFit="1" customWidth="1"/>
    <col min="1834" max="1834" width="3.81640625" bestFit="1" customWidth="1"/>
    <col min="1835" max="1835" width="11.81640625" bestFit="1" customWidth="1"/>
    <col min="1836" max="1836" width="5.81640625" bestFit="1" customWidth="1"/>
    <col min="1837" max="1837" width="3.81640625" bestFit="1" customWidth="1"/>
    <col min="1838" max="1840" width="5.81640625" bestFit="1" customWidth="1"/>
    <col min="1841" max="1841" width="3.81640625" bestFit="1" customWidth="1"/>
    <col min="1842" max="1842" width="11.81640625" bestFit="1" customWidth="1"/>
    <col min="1843" max="1844" width="5.81640625" bestFit="1" customWidth="1"/>
    <col min="1845" max="1845" width="3.81640625" bestFit="1" customWidth="1"/>
    <col min="1846" max="1846" width="11.81640625" bestFit="1" customWidth="1"/>
    <col min="1847" max="1847" width="3.81640625" bestFit="1" customWidth="1"/>
    <col min="1848" max="1848" width="11.81640625" bestFit="1" customWidth="1"/>
    <col min="1849" max="1850" width="5.81640625" bestFit="1" customWidth="1"/>
    <col min="1851" max="1851" width="11.81640625" bestFit="1" customWidth="1"/>
    <col min="1852" max="1854" width="5.81640625" bestFit="1" customWidth="1"/>
    <col min="1855" max="1855" width="3.81640625" bestFit="1" customWidth="1"/>
    <col min="1856" max="1856" width="5.81640625" bestFit="1" customWidth="1"/>
    <col min="1857" max="1857" width="3.81640625" bestFit="1" customWidth="1"/>
    <col min="1858" max="1863" width="5.81640625" bestFit="1" customWidth="1"/>
    <col min="1864" max="1864" width="3.81640625" bestFit="1" customWidth="1"/>
    <col min="1865" max="1868" width="5.81640625" bestFit="1" customWidth="1"/>
    <col min="1869" max="1870" width="3.81640625" bestFit="1" customWidth="1"/>
    <col min="1871" max="1872" width="5.81640625" bestFit="1" customWidth="1"/>
    <col min="1873" max="1874" width="3.81640625" bestFit="1" customWidth="1"/>
    <col min="1875" max="1876" width="11.81640625" bestFit="1" customWidth="1"/>
    <col min="1877" max="1877" width="3.81640625" bestFit="1" customWidth="1"/>
    <col min="1878" max="1879" width="5.81640625" bestFit="1" customWidth="1"/>
    <col min="1880" max="1883" width="3.81640625" bestFit="1" customWidth="1"/>
    <col min="1884" max="1884" width="5.81640625" bestFit="1" customWidth="1"/>
    <col min="1885" max="1885" width="3.81640625" bestFit="1" customWidth="1"/>
    <col min="1886" max="1886" width="5.81640625" bestFit="1" customWidth="1"/>
    <col min="1887" max="1887" width="3.81640625" bestFit="1" customWidth="1"/>
    <col min="1888" max="1890" width="5.81640625" bestFit="1" customWidth="1"/>
    <col min="1891" max="1891" width="3.81640625" bestFit="1" customWidth="1"/>
    <col min="1892" max="1894" width="5.81640625" bestFit="1" customWidth="1"/>
    <col min="1895" max="1896" width="3.81640625" bestFit="1" customWidth="1"/>
    <col min="1897" max="1897" width="11.81640625" bestFit="1" customWidth="1"/>
    <col min="1898" max="1899" width="3.81640625" bestFit="1" customWidth="1"/>
    <col min="1900" max="1900" width="5.81640625" bestFit="1" customWidth="1"/>
    <col min="1901" max="1901" width="11.81640625" bestFit="1" customWidth="1"/>
    <col min="1902" max="1903" width="3.81640625" bestFit="1" customWidth="1"/>
    <col min="1904" max="1907" width="5.81640625" bestFit="1" customWidth="1"/>
    <col min="1908" max="1908" width="3.81640625" bestFit="1" customWidth="1"/>
    <col min="1909" max="1910" width="5.81640625" bestFit="1" customWidth="1"/>
    <col min="1911" max="1911" width="3.81640625" bestFit="1" customWidth="1"/>
    <col min="1912" max="1914" width="5.81640625" bestFit="1" customWidth="1"/>
    <col min="1915" max="1915" width="11.81640625" bestFit="1" customWidth="1"/>
    <col min="1916" max="1918" width="5.81640625" bestFit="1" customWidth="1"/>
    <col min="1919" max="1919" width="3.81640625" bestFit="1" customWidth="1"/>
    <col min="1920" max="1920" width="5.81640625" bestFit="1" customWidth="1"/>
    <col min="1921" max="1921" width="3.81640625" bestFit="1" customWidth="1"/>
    <col min="1922" max="1923" width="5.81640625" bestFit="1" customWidth="1"/>
    <col min="1924" max="1924" width="3.81640625" bestFit="1" customWidth="1"/>
    <col min="1925" max="1926" width="5.81640625" bestFit="1" customWidth="1"/>
    <col min="1927" max="1927" width="3.81640625" bestFit="1" customWidth="1"/>
    <col min="1928" max="1929" width="5.81640625" bestFit="1" customWidth="1"/>
    <col min="1930" max="1930" width="3.81640625" bestFit="1" customWidth="1"/>
    <col min="1931" max="1932" width="5.81640625" bestFit="1" customWidth="1"/>
    <col min="1933" max="1933" width="3.81640625" bestFit="1" customWidth="1"/>
    <col min="1934" max="1934" width="5.81640625" bestFit="1" customWidth="1"/>
    <col min="1935" max="1935" width="3.81640625" bestFit="1" customWidth="1"/>
    <col min="1936" max="1936" width="5.81640625" bestFit="1" customWidth="1"/>
    <col min="1937" max="1937" width="3.81640625" bestFit="1" customWidth="1"/>
    <col min="1938" max="1938" width="11.81640625" bestFit="1" customWidth="1"/>
    <col min="1939" max="1939" width="5.81640625" bestFit="1" customWidth="1"/>
    <col min="1940" max="1940" width="11.81640625" bestFit="1" customWidth="1"/>
    <col min="1941" max="1941" width="5.81640625" bestFit="1" customWidth="1"/>
    <col min="1942" max="1942" width="3.81640625" bestFit="1" customWidth="1"/>
    <col min="1943" max="1947" width="5.81640625" bestFit="1" customWidth="1"/>
    <col min="1948" max="1948" width="3.81640625" bestFit="1" customWidth="1"/>
    <col min="1949" max="1949" width="5.81640625" bestFit="1" customWidth="1"/>
    <col min="1950" max="1950" width="3.81640625" bestFit="1" customWidth="1"/>
    <col min="1951" max="1952" width="5.81640625" bestFit="1" customWidth="1"/>
    <col min="1953" max="1953" width="11.81640625" bestFit="1" customWidth="1"/>
    <col min="1954" max="1954" width="3.81640625" bestFit="1" customWidth="1"/>
    <col min="1955" max="1960" width="5.81640625" bestFit="1" customWidth="1"/>
    <col min="1961" max="1961" width="3.81640625" bestFit="1" customWidth="1"/>
    <col min="1962" max="1963" width="5.81640625" bestFit="1" customWidth="1"/>
    <col min="1964" max="1964" width="11.81640625" bestFit="1" customWidth="1"/>
    <col min="1965" max="1965" width="5.81640625" bestFit="1" customWidth="1"/>
    <col min="1966" max="1966" width="3.81640625" bestFit="1" customWidth="1"/>
    <col min="1967" max="1969" width="5.81640625" bestFit="1" customWidth="1"/>
    <col min="1970" max="1970" width="3.81640625" bestFit="1" customWidth="1"/>
    <col min="1971" max="1971" width="5.81640625" bestFit="1" customWidth="1"/>
    <col min="1972" max="1972" width="3.81640625" bestFit="1" customWidth="1"/>
    <col min="1973" max="1979" width="5.81640625" bestFit="1" customWidth="1"/>
    <col min="1980" max="1980" width="3.81640625" bestFit="1" customWidth="1"/>
    <col min="1981" max="1982" width="5.81640625" bestFit="1" customWidth="1"/>
    <col min="1983" max="1984" width="3.81640625" bestFit="1" customWidth="1"/>
    <col min="1985" max="1985" width="11.81640625" bestFit="1" customWidth="1"/>
    <col min="1986" max="1987" width="5.81640625" bestFit="1" customWidth="1"/>
    <col min="1988" max="1989" width="3.81640625" bestFit="1" customWidth="1"/>
    <col min="1990" max="1990" width="11.81640625" bestFit="1" customWidth="1"/>
    <col min="1991" max="1992" width="5.81640625" bestFit="1" customWidth="1"/>
    <col min="1993" max="1993" width="3.81640625" bestFit="1" customWidth="1"/>
    <col min="1994" max="1994" width="5.81640625" bestFit="1" customWidth="1"/>
    <col min="1995" max="1995" width="3.81640625" bestFit="1" customWidth="1"/>
    <col min="1996" max="1997" width="5.81640625" bestFit="1" customWidth="1"/>
    <col min="1998" max="1998" width="3.81640625" bestFit="1" customWidth="1"/>
    <col min="1999" max="1999" width="5.81640625" bestFit="1" customWidth="1"/>
    <col min="2000" max="2001" width="3.81640625" bestFit="1" customWidth="1"/>
    <col min="2002" max="2002" width="5.81640625" bestFit="1" customWidth="1"/>
    <col min="2003" max="2003" width="3.81640625" bestFit="1" customWidth="1"/>
    <col min="2004" max="2004" width="5.81640625" bestFit="1" customWidth="1"/>
    <col min="2005" max="2005" width="3.81640625" bestFit="1" customWidth="1"/>
    <col min="2006" max="2006" width="5.81640625" bestFit="1" customWidth="1"/>
    <col min="2007" max="2007" width="3.81640625" bestFit="1" customWidth="1"/>
    <col min="2008" max="2010" width="5.81640625" bestFit="1" customWidth="1"/>
    <col min="2011" max="2011" width="3.81640625" bestFit="1" customWidth="1"/>
    <col min="2012" max="2012" width="5.81640625" bestFit="1" customWidth="1"/>
    <col min="2013" max="2013" width="11.81640625" bestFit="1" customWidth="1"/>
    <col min="2014" max="2015" width="5.81640625" bestFit="1" customWidth="1"/>
    <col min="2016" max="2018" width="3.81640625" bestFit="1" customWidth="1"/>
    <col min="2019" max="2019" width="5.81640625" bestFit="1" customWidth="1"/>
    <col min="2020" max="2020" width="11.81640625" bestFit="1" customWidth="1"/>
    <col min="2021" max="2021" width="3.81640625" bestFit="1" customWidth="1"/>
    <col min="2022" max="2025" width="5.81640625" bestFit="1" customWidth="1"/>
    <col min="2026" max="2026" width="11.81640625" bestFit="1" customWidth="1"/>
    <col min="2027" max="2028" width="3.81640625" bestFit="1" customWidth="1"/>
    <col min="2029" max="2030" width="5.81640625" bestFit="1" customWidth="1"/>
    <col min="2031" max="2031" width="11.81640625" bestFit="1" customWidth="1"/>
    <col min="2032" max="2032" width="5.81640625" bestFit="1" customWidth="1"/>
    <col min="2033" max="2033" width="3.81640625" bestFit="1" customWidth="1"/>
    <col min="2034" max="2035" width="5.81640625" bestFit="1" customWidth="1"/>
    <col min="2036" max="2036" width="3.81640625" bestFit="1" customWidth="1"/>
    <col min="2037" max="2038" width="5.81640625" bestFit="1" customWidth="1"/>
    <col min="2039" max="2039" width="3.81640625" bestFit="1" customWidth="1"/>
    <col min="2040" max="2041" width="5.81640625" bestFit="1" customWidth="1"/>
    <col min="2042" max="2042" width="10.81640625" bestFit="1" customWidth="1"/>
    <col min="2043" max="2043" width="5.81640625" bestFit="1" customWidth="1"/>
    <col min="2044" max="2044" width="3.81640625" bestFit="1" customWidth="1"/>
    <col min="2045" max="2045" width="5.81640625" bestFit="1" customWidth="1"/>
    <col min="2046" max="2046" width="3.81640625" bestFit="1" customWidth="1"/>
    <col min="2047" max="2054" width="5.81640625" bestFit="1" customWidth="1"/>
    <col min="2055" max="2055" width="3.81640625" bestFit="1" customWidth="1"/>
    <col min="2056" max="2057" width="5.81640625" bestFit="1" customWidth="1"/>
    <col min="2058" max="2058" width="3.81640625" bestFit="1" customWidth="1"/>
    <col min="2059" max="2063" width="5.81640625" bestFit="1" customWidth="1"/>
    <col min="2064" max="2064" width="3.81640625" bestFit="1" customWidth="1"/>
    <col min="2065" max="2065" width="5.81640625" bestFit="1" customWidth="1"/>
    <col min="2066" max="2066" width="3.81640625" bestFit="1" customWidth="1"/>
    <col min="2067" max="2068" width="5.81640625" bestFit="1" customWidth="1"/>
    <col min="2069" max="2069" width="3.81640625" bestFit="1" customWidth="1"/>
    <col min="2070" max="2071" width="5.81640625" bestFit="1" customWidth="1"/>
    <col min="2072" max="2073" width="3.81640625" bestFit="1" customWidth="1"/>
    <col min="2074" max="2075" width="5.81640625" bestFit="1" customWidth="1"/>
    <col min="2076" max="2076" width="3.81640625" bestFit="1" customWidth="1"/>
    <col min="2077" max="2077" width="5.81640625" bestFit="1" customWidth="1"/>
    <col min="2078" max="2078" width="3.81640625" bestFit="1" customWidth="1"/>
    <col min="2079" max="2079" width="5.81640625" bestFit="1" customWidth="1"/>
    <col min="2080" max="2080" width="3.81640625" bestFit="1" customWidth="1"/>
    <col min="2081" max="2083" width="5.81640625" bestFit="1" customWidth="1"/>
    <col min="2084" max="2084" width="3.81640625" bestFit="1" customWidth="1"/>
    <col min="2085" max="2086" width="5.81640625" bestFit="1" customWidth="1"/>
    <col min="2087" max="2087" width="3.81640625" bestFit="1" customWidth="1"/>
    <col min="2088" max="2095" width="5.81640625" bestFit="1" customWidth="1"/>
    <col min="2096" max="2096" width="11.81640625" bestFit="1" customWidth="1"/>
    <col min="2097" max="2105" width="5.81640625" bestFit="1" customWidth="1"/>
    <col min="2106" max="2108" width="3.81640625" bestFit="1" customWidth="1"/>
    <col min="2109" max="2110" width="5.81640625" bestFit="1" customWidth="1"/>
    <col min="2111" max="2111" width="3.81640625" bestFit="1" customWidth="1"/>
    <col min="2112" max="2112" width="5.81640625" bestFit="1" customWidth="1"/>
    <col min="2113" max="2113" width="3.81640625" bestFit="1" customWidth="1"/>
    <col min="2114" max="2114" width="11.81640625" bestFit="1" customWidth="1"/>
    <col min="2115" max="2115" width="3.81640625" bestFit="1" customWidth="1"/>
    <col min="2116" max="2116" width="11.81640625" bestFit="1" customWidth="1"/>
    <col min="2117" max="2121" width="5.81640625" bestFit="1" customWidth="1"/>
    <col min="2122" max="2122" width="3.81640625" bestFit="1" customWidth="1"/>
    <col min="2123" max="2123" width="5.81640625" bestFit="1" customWidth="1"/>
    <col min="2124" max="2124" width="3.81640625" bestFit="1" customWidth="1"/>
    <col min="2125" max="2126" width="5.81640625" bestFit="1" customWidth="1"/>
    <col min="2127" max="2127" width="3.81640625" bestFit="1" customWidth="1"/>
    <col min="2128" max="2134" width="5.81640625" bestFit="1" customWidth="1"/>
    <col min="2135" max="2135" width="11.81640625" bestFit="1" customWidth="1"/>
    <col min="2136" max="2136" width="3.81640625" bestFit="1" customWidth="1"/>
    <col min="2137" max="2139" width="5.81640625" bestFit="1" customWidth="1"/>
    <col min="2140" max="2140" width="11.81640625" bestFit="1" customWidth="1"/>
    <col min="2141" max="2141" width="5.81640625" bestFit="1" customWidth="1"/>
    <col min="2142" max="2144" width="3.81640625" bestFit="1" customWidth="1"/>
    <col min="2145" max="2145" width="5.81640625" bestFit="1" customWidth="1"/>
    <col min="2146" max="2146" width="3.81640625" bestFit="1" customWidth="1"/>
    <col min="2147" max="2147" width="5.81640625" bestFit="1" customWidth="1"/>
    <col min="2148" max="2148" width="3.81640625" bestFit="1" customWidth="1"/>
    <col min="2149" max="2150" width="5.81640625" bestFit="1" customWidth="1"/>
    <col min="2151" max="2151" width="3.81640625" bestFit="1" customWidth="1"/>
    <col min="2152" max="2156" width="5.81640625" bestFit="1" customWidth="1"/>
    <col min="2157" max="2157" width="10.81640625" bestFit="1" customWidth="1"/>
    <col min="2158" max="2158" width="5.81640625" bestFit="1" customWidth="1"/>
    <col min="2159" max="2159" width="3.81640625" bestFit="1" customWidth="1"/>
    <col min="2160" max="2167" width="5.81640625" bestFit="1" customWidth="1"/>
    <col min="2168" max="2168" width="3.81640625" bestFit="1" customWidth="1"/>
    <col min="2169" max="2169" width="5.81640625" bestFit="1" customWidth="1"/>
    <col min="2170" max="2170" width="3.81640625" bestFit="1" customWidth="1"/>
    <col min="2171" max="2172" width="5.81640625" bestFit="1" customWidth="1"/>
    <col min="2173" max="2173" width="3.81640625" bestFit="1" customWidth="1"/>
    <col min="2174" max="2174" width="11.81640625" bestFit="1" customWidth="1"/>
    <col min="2175" max="2177" width="5.81640625" bestFit="1" customWidth="1"/>
    <col min="2178" max="2178" width="3.81640625" bestFit="1" customWidth="1"/>
    <col min="2179" max="2181" width="5.81640625" bestFit="1" customWidth="1"/>
    <col min="2182" max="2182" width="3.81640625" bestFit="1" customWidth="1"/>
    <col min="2183" max="2183" width="11.81640625" bestFit="1" customWidth="1"/>
    <col min="2184" max="2184" width="5.81640625" bestFit="1" customWidth="1"/>
    <col min="2185" max="2185" width="3.81640625" bestFit="1" customWidth="1"/>
    <col min="2186" max="2186" width="5.81640625" bestFit="1" customWidth="1"/>
    <col min="2187" max="2187" width="11.81640625" bestFit="1" customWidth="1"/>
    <col min="2188" max="2188" width="5.81640625" bestFit="1" customWidth="1"/>
    <col min="2189" max="2189" width="11.81640625" bestFit="1" customWidth="1"/>
    <col min="2190" max="2190" width="10.81640625" bestFit="1" customWidth="1"/>
    <col min="2191" max="2192" width="5.81640625" bestFit="1" customWidth="1"/>
    <col min="2193" max="2193" width="3.81640625" bestFit="1" customWidth="1"/>
    <col min="2194" max="2194" width="5.81640625" bestFit="1" customWidth="1"/>
    <col min="2195" max="2195" width="3.81640625" bestFit="1" customWidth="1"/>
    <col min="2196" max="2198" width="5.81640625" bestFit="1" customWidth="1"/>
    <col min="2199" max="2199" width="3.81640625" bestFit="1" customWidth="1"/>
    <col min="2200" max="2207" width="5.81640625" bestFit="1" customWidth="1"/>
    <col min="2208" max="2209" width="3.81640625" bestFit="1" customWidth="1"/>
    <col min="2210" max="2212" width="5.81640625" bestFit="1" customWidth="1"/>
    <col min="2213" max="2213" width="3.81640625" bestFit="1" customWidth="1"/>
    <col min="2214" max="2216" width="5.81640625" bestFit="1" customWidth="1"/>
    <col min="2217" max="2217" width="3.81640625" bestFit="1" customWidth="1"/>
    <col min="2218" max="2218" width="11.81640625" bestFit="1" customWidth="1"/>
    <col min="2219" max="2219" width="3.81640625" bestFit="1" customWidth="1"/>
    <col min="2220" max="2221" width="5.81640625" bestFit="1" customWidth="1"/>
    <col min="2222" max="2222" width="3.81640625" bestFit="1" customWidth="1"/>
    <col min="2223" max="2226" width="5.81640625" bestFit="1" customWidth="1"/>
    <col min="2227" max="2227" width="3.81640625" bestFit="1" customWidth="1"/>
    <col min="2228" max="2228" width="5.81640625" bestFit="1" customWidth="1"/>
    <col min="2229" max="2229" width="3.81640625" bestFit="1" customWidth="1"/>
    <col min="2230" max="2230" width="5.81640625" bestFit="1" customWidth="1"/>
    <col min="2231" max="2232" width="3.81640625" bestFit="1" customWidth="1"/>
    <col min="2233" max="2234" width="5.81640625" bestFit="1" customWidth="1"/>
    <col min="2235" max="2235" width="3.81640625" bestFit="1" customWidth="1"/>
    <col min="2236" max="2238" width="5.81640625" bestFit="1" customWidth="1"/>
    <col min="2239" max="2239" width="3.81640625" bestFit="1" customWidth="1"/>
    <col min="2240" max="2241" width="5.81640625" bestFit="1" customWidth="1"/>
    <col min="2242" max="2242" width="11.81640625" bestFit="1" customWidth="1"/>
    <col min="2243" max="2243" width="5.81640625" bestFit="1" customWidth="1"/>
    <col min="2244" max="2244" width="3.81640625" bestFit="1" customWidth="1"/>
    <col min="2245" max="2246" width="5.81640625" bestFit="1" customWidth="1"/>
    <col min="2247" max="2247" width="3.81640625" bestFit="1" customWidth="1"/>
    <col min="2248" max="2249" width="5.81640625" bestFit="1" customWidth="1"/>
    <col min="2250" max="2250" width="3.81640625" bestFit="1" customWidth="1"/>
    <col min="2251" max="2252" width="5.81640625" bestFit="1" customWidth="1"/>
    <col min="2253" max="2253" width="3.81640625" bestFit="1" customWidth="1"/>
    <col min="2254" max="2255" width="5.81640625" bestFit="1" customWidth="1"/>
    <col min="2256" max="2256" width="3.81640625" bestFit="1" customWidth="1"/>
    <col min="2257" max="2261" width="5.81640625" bestFit="1" customWidth="1"/>
    <col min="2262" max="2262" width="3.81640625" bestFit="1" customWidth="1"/>
    <col min="2263" max="2267" width="5.81640625" bestFit="1" customWidth="1"/>
    <col min="2268" max="2269" width="3.81640625" bestFit="1" customWidth="1"/>
    <col min="2270" max="2273" width="5.81640625" bestFit="1" customWidth="1"/>
    <col min="2274" max="2274" width="3.81640625" bestFit="1" customWidth="1"/>
    <col min="2275" max="2278" width="5.81640625" bestFit="1" customWidth="1"/>
    <col min="2279" max="2279" width="3.81640625" bestFit="1" customWidth="1"/>
    <col min="2280" max="2284" width="5.81640625" bestFit="1" customWidth="1"/>
    <col min="2285" max="2285" width="3.81640625" bestFit="1" customWidth="1"/>
    <col min="2286" max="2287" width="5.81640625" bestFit="1" customWidth="1"/>
    <col min="2288" max="2288" width="3.81640625" bestFit="1" customWidth="1"/>
    <col min="2289" max="2293" width="5.81640625" bestFit="1" customWidth="1"/>
    <col min="2294" max="2294" width="3.81640625" bestFit="1" customWidth="1"/>
    <col min="2295" max="2295" width="5.81640625" bestFit="1" customWidth="1"/>
    <col min="2296" max="2296" width="3.81640625" bestFit="1" customWidth="1"/>
    <col min="2297" max="2298" width="5.81640625" bestFit="1" customWidth="1"/>
    <col min="2299" max="2299" width="11.81640625" bestFit="1" customWidth="1"/>
    <col min="2300" max="2300" width="3.81640625" bestFit="1" customWidth="1"/>
    <col min="2301" max="2304" width="5.81640625" bestFit="1" customWidth="1"/>
    <col min="2305" max="2305" width="3.81640625" bestFit="1" customWidth="1"/>
    <col min="2306" max="2306" width="11.81640625" bestFit="1" customWidth="1"/>
    <col min="2307" max="2307" width="5.81640625" bestFit="1" customWidth="1"/>
    <col min="2308" max="2308" width="3.81640625" bestFit="1" customWidth="1"/>
    <col min="2309" max="2313" width="5.81640625" bestFit="1" customWidth="1"/>
    <col min="2314" max="2314" width="3.81640625" bestFit="1" customWidth="1"/>
    <col min="2315" max="2316" width="5.81640625" bestFit="1" customWidth="1"/>
    <col min="2317" max="2317" width="3.81640625" bestFit="1" customWidth="1"/>
    <col min="2318" max="2318" width="11.81640625" bestFit="1" customWidth="1"/>
    <col min="2319" max="2319" width="3.81640625" bestFit="1" customWidth="1"/>
    <col min="2320" max="2323" width="5.81640625" bestFit="1" customWidth="1"/>
    <col min="2324" max="2324" width="11.81640625" bestFit="1" customWidth="1"/>
    <col min="2325" max="2327" width="5.81640625" bestFit="1" customWidth="1"/>
    <col min="2328" max="2328" width="3.81640625" bestFit="1" customWidth="1"/>
    <col min="2329" max="2334" width="5.81640625" bestFit="1" customWidth="1"/>
    <col min="2335" max="2335" width="11.81640625" bestFit="1" customWidth="1"/>
    <col min="2336" max="2336" width="5.81640625" bestFit="1" customWidth="1"/>
    <col min="2337" max="2337" width="3.81640625" bestFit="1" customWidth="1"/>
    <col min="2338" max="2341" width="5.81640625" bestFit="1" customWidth="1"/>
    <col min="2342" max="2342" width="3.81640625" bestFit="1" customWidth="1"/>
    <col min="2343" max="2346" width="5.81640625" bestFit="1" customWidth="1"/>
    <col min="2347" max="2347" width="3.81640625" bestFit="1" customWidth="1"/>
    <col min="2348" max="2348" width="5.81640625" bestFit="1" customWidth="1"/>
    <col min="2349" max="2349" width="11.81640625" bestFit="1" customWidth="1"/>
    <col min="2350" max="2356" width="5.81640625" bestFit="1" customWidth="1"/>
    <col min="2357" max="2357" width="11.81640625" bestFit="1" customWidth="1"/>
    <col min="2358" max="2358" width="5.81640625" bestFit="1" customWidth="1"/>
    <col min="2359" max="2359" width="3.81640625" bestFit="1" customWidth="1"/>
    <col min="2360" max="2363" width="5.81640625" bestFit="1" customWidth="1"/>
    <col min="2364" max="2364" width="11.81640625" bestFit="1" customWidth="1"/>
    <col min="2365" max="2365" width="5.81640625" bestFit="1" customWidth="1"/>
    <col min="2366" max="2366" width="11.81640625" bestFit="1" customWidth="1"/>
    <col min="2367" max="2367" width="3.81640625" bestFit="1" customWidth="1"/>
    <col min="2368" max="2368" width="5.81640625" bestFit="1" customWidth="1"/>
    <col min="2369" max="2369" width="3.81640625" bestFit="1" customWidth="1"/>
    <col min="2370" max="2370" width="11.81640625" bestFit="1" customWidth="1"/>
    <col min="2371" max="2373" width="5.81640625" bestFit="1" customWidth="1"/>
    <col min="2374" max="2374" width="3.81640625" bestFit="1" customWidth="1"/>
    <col min="2375" max="2376" width="5.81640625" bestFit="1" customWidth="1"/>
    <col min="2377" max="2377" width="3.81640625" bestFit="1" customWidth="1"/>
    <col min="2378" max="2379" width="5.81640625" bestFit="1" customWidth="1"/>
    <col min="2380" max="2380" width="11.81640625" bestFit="1" customWidth="1"/>
    <col min="2381" max="2381" width="5.81640625" bestFit="1" customWidth="1"/>
    <col min="2382" max="2382" width="3.81640625" bestFit="1" customWidth="1"/>
    <col min="2383" max="2385" width="5.81640625" bestFit="1" customWidth="1"/>
    <col min="2386" max="2387" width="3.81640625" bestFit="1" customWidth="1"/>
    <col min="2388" max="2388" width="5.81640625" bestFit="1" customWidth="1"/>
    <col min="2389" max="2389" width="11.81640625" bestFit="1" customWidth="1"/>
    <col min="2390" max="2390" width="3.81640625" bestFit="1" customWidth="1"/>
    <col min="2391" max="2392" width="5.81640625" bestFit="1" customWidth="1"/>
    <col min="2393" max="2393" width="3.81640625" bestFit="1" customWidth="1"/>
    <col min="2394" max="2395" width="11.81640625" bestFit="1" customWidth="1"/>
    <col min="2396" max="2400" width="5.81640625" bestFit="1" customWidth="1"/>
    <col min="2401" max="2402" width="3.81640625" bestFit="1" customWidth="1"/>
    <col min="2403" max="2403" width="5.81640625" bestFit="1" customWidth="1"/>
    <col min="2404" max="2404" width="3.81640625" bestFit="1" customWidth="1"/>
    <col min="2405" max="2411" width="5.81640625" bestFit="1" customWidth="1"/>
    <col min="2412" max="2412" width="3.81640625" bestFit="1" customWidth="1"/>
    <col min="2413" max="2413" width="5.81640625" bestFit="1" customWidth="1"/>
    <col min="2414" max="2415" width="3.81640625" bestFit="1" customWidth="1"/>
    <col min="2416" max="2417" width="5.81640625" bestFit="1" customWidth="1"/>
    <col min="2418" max="2418" width="3.81640625" bestFit="1" customWidth="1"/>
    <col min="2419" max="2423" width="5.81640625" bestFit="1" customWidth="1"/>
    <col min="2424" max="2424" width="3.81640625" bestFit="1" customWidth="1"/>
    <col min="2425" max="2427" width="5.81640625" bestFit="1" customWidth="1"/>
    <col min="2428" max="2428" width="11.81640625" bestFit="1" customWidth="1"/>
    <col min="2429" max="2429" width="5.81640625" bestFit="1" customWidth="1"/>
    <col min="2430" max="2431" width="3.81640625" bestFit="1" customWidth="1"/>
    <col min="2432" max="2432" width="5.81640625" bestFit="1" customWidth="1"/>
    <col min="2433" max="2433" width="3.81640625" bestFit="1" customWidth="1"/>
    <col min="2434" max="2436" width="5.81640625" bestFit="1" customWidth="1"/>
    <col min="2437" max="2437" width="4.81640625" bestFit="1" customWidth="1"/>
    <col min="2438" max="2439" width="6.81640625" bestFit="1" customWidth="1"/>
    <col min="2440" max="2440" width="4.81640625" bestFit="1" customWidth="1"/>
    <col min="2441" max="2441" width="6.81640625" bestFit="1" customWidth="1"/>
    <col min="2442" max="2442" width="4.81640625" bestFit="1" customWidth="1"/>
    <col min="2443" max="2447" width="6.81640625" bestFit="1" customWidth="1"/>
    <col min="2448" max="2448" width="4.81640625" bestFit="1" customWidth="1"/>
    <col min="2449" max="2449" width="6.81640625" bestFit="1" customWidth="1"/>
    <col min="2450" max="2450" width="4.81640625" bestFit="1" customWidth="1"/>
    <col min="2451" max="2456" width="6.81640625" bestFit="1" customWidth="1"/>
    <col min="2457" max="2458" width="4.81640625" bestFit="1" customWidth="1"/>
    <col min="2459" max="2460" width="6.81640625" bestFit="1" customWidth="1"/>
    <col min="2461" max="2461" width="4.81640625" bestFit="1" customWidth="1"/>
    <col min="2462" max="2462" width="11.81640625" bestFit="1" customWidth="1"/>
    <col min="2463" max="2464" width="6.81640625" bestFit="1" customWidth="1"/>
    <col min="2465" max="2465" width="11.81640625" bestFit="1" customWidth="1"/>
    <col min="2466" max="2466" width="4.81640625" bestFit="1" customWidth="1"/>
    <col min="2467" max="2467" width="6.81640625" bestFit="1" customWidth="1"/>
    <col min="2468" max="2468" width="4.81640625" bestFit="1" customWidth="1"/>
    <col min="2469" max="2470" width="6.81640625" bestFit="1" customWidth="1"/>
    <col min="2471" max="2471" width="10.81640625" bestFit="1" customWidth="1"/>
    <col min="2472" max="2472" width="6.81640625" bestFit="1" customWidth="1"/>
    <col min="2473" max="2473" width="11.81640625" bestFit="1" customWidth="1"/>
    <col min="2474" max="2476" width="6.81640625" bestFit="1" customWidth="1"/>
    <col min="2477" max="2477" width="11.81640625" bestFit="1" customWidth="1"/>
    <col min="2478" max="2479" width="4.81640625" bestFit="1" customWidth="1"/>
    <col min="2480" max="2481" width="6.81640625" bestFit="1" customWidth="1"/>
    <col min="2482" max="2482" width="4.81640625" bestFit="1" customWidth="1"/>
    <col min="2483" max="2483" width="11.81640625" bestFit="1" customWidth="1"/>
    <col min="2484" max="2485" width="6.81640625" bestFit="1" customWidth="1"/>
    <col min="2486" max="2486" width="4.81640625" bestFit="1" customWidth="1"/>
    <col min="2487" max="2488" width="6.81640625" bestFit="1" customWidth="1"/>
    <col min="2489" max="2489" width="4.81640625" bestFit="1" customWidth="1"/>
    <col min="2490" max="2490" width="6.81640625" bestFit="1" customWidth="1"/>
    <col min="2491" max="2492" width="4.81640625" bestFit="1" customWidth="1"/>
    <col min="2493" max="2495" width="6.81640625" bestFit="1" customWidth="1"/>
    <col min="2496" max="2496" width="11.81640625" bestFit="1" customWidth="1"/>
    <col min="2497" max="2497" width="4.81640625" bestFit="1" customWidth="1"/>
    <col min="2498" max="2498" width="11.81640625" bestFit="1" customWidth="1"/>
    <col min="2499" max="2501" width="6.81640625" bestFit="1" customWidth="1"/>
    <col min="2502" max="2502" width="4.81640625" bestFit="1" customWidth="1"/>
    <col min="2503" max="2505" width="6.81640625" bestFit="1" customWidth="1"/>
    <col min="2506" max="2506" width="4.81640625" bestFit="1" customWidth="1"/>
    <col min="2507" max="2507" width="6.81640625" bestFit="1" customWidth="1"/>
    <col min="2508" max="2508" width="4.81640625" bestFit="1" customWidth="1"/>
    <col min="2509" max="2512" width="6.81640625" bestFit="1" customWidth="1"/>
    <col min="2513" max="2513" width="4.81640625" bestFit="1" customWidth="1"/>
    <col min="2514" max="2514" width="11.81640625" bestFit="1" customWidth="1"/>
    <col min="2515" max="2516" width="6.81640625" bestFit="1" customWidth="1"/>
    <col min="2517" max="2518" width="4.81640625" bestFit="1" customWidth="1"/>
    <col min="2519" max="2519" width="10.81640625" bestFit="1" customWidth="1"/>
    <col min="2520" max="2521" width="6.81640625" bestFit="1" customWidth="1"/>
    <col min="2522" max="2522" width="4.81640625" bestFit="1" customWidth="1"/>
    <col min="2523" max="2523" width="6.81640625" bestFit="1" customWidth="1"/>
    <col min="2524" max="2524" width="4.81640625" bestFit="1" customWidth="1"/>
    <col min="2525" max="2528" width="6.81640625" bestFit="1" customWidth="1"/>
    <col min="2529" max="2529" width="10.81640625" bestFit="1" customWidth="1"/>
    <col min="2530" max="2530" width="4.81640625" bestFit="1" customWidth="1"/>
    <col min="2531" max="2531" width="6.81640625" bestFit="1" customWidth="1"/>
    <col min="2532" max="2532" width="4.81640625" bestFit="1" customWidth="1"/>
    <col min="2533" max="2534" width="6.81640625" bestFit="1" customWidth="1"/>
    <col min="2535" max="2535" width="4.81640625" bestFit="1" customWidth="1"/>
    <col min="2536" max="2537" width="6.81640625" bestFit="1" customWidth="1"/>
    <col min="2538" max="2538" width="4.81640625" bestFit="1" customWidth="1"/>
    <col min="2539" max="2539" width="6.81640625" bestFit="1" customWidth="1"/>
    <col min="2540" max="2540" width="4.81640625" bestFit="1" customWidth="1"/>
    <col min="2541" max="2542" width="6.81640625" bestFit="1" customWidth="1"/>
    <col min="2543" max="2543" width="4.81640625" bestFit="1" customWidth="1"/>
    <col min="2544" max="2545" width="6.81640625" bestFit="1" customWidth="1"/>
    <col min="2546" max="2546" width="11.81640625" bestFit="1" customWidth="1"/>
    <col min="2547" max="2547" width="6.81640625" bestFit="1" customWidth="1"/>
    <col min="2548" max="2548" width="11.81640625" bestFit="1" customWidth="1"/>
    <col min="2549" max="2551" width="6.81640625" bestFit="1" customWidth="1"/>
    <col min="2552" max="2552" width="4.81640625" bestFit="1" customWidth="1"/>
    <col min="2553" max="2555" width="6.81640625" bestFit="1" customWidth="1"/>
    <col min="2556" max="2556" width="4.81640625" bestFit="1" customWidth="1"/>
    <col min="2557" max="2557" width="6.81640625" bestFit="1" customWidth="1"/>
    <col min="2558" max="2558" width="4.81640625" bestFit="1" customWidth="1"/>
    <col min="2559" max="2563" width="6.81640625" bestFit="1" customWidth="1"/>
    <col min="2564" max="2564" width="4.81640625" bestFit="1" customWidth="1"/>
    <col min="2565" max="2569" width="6.81640625" bestFit="1" customWidth="1"/>
    <col min="2570" max="2572" width="4.81640625" bestFit="1" customWidth="1"/>
    <col min="2573" max="2575" width="6.81640625" bestFit="1" customWidth="1"/>
    <col min="2576" max="2576" width="4.81640625" bestFit="1" customWidth="1"/>
    <col min="2577" max="2577" width="11.81640625" bestFit="1" customWidth="1"/>
    <col min="2578" max="2578" width="6.81640625" bestFit="1" customWidth="1"/>
    <col min="2579" max="2579" width="11.81640625" bestFit="1" customWidth="1"/>
    <col min="2580" max="2582" width="6.81640625" bestFit="1" customWidth="1"/>
    <col min="2583" max="2583" width="4.81640625" bestFit="1" customWidth="1"/>
    <col min="2584" max="2584" width="6.81640625" bestFit="1" customWidth="1"/>
    <col min="2585" max="2585" width="11.81640625" bestFit="1" customWidth="1"/>
    <col min="2586" max="2586" width="6.81640625" bestFit="1" customWidth="1"/>
    <col min="2587" max="2588" width="4.81640625" bestFit="1" customWidth="1"/>
    <col min="2589" max="2590" width="6.81640625" bestFit="1" customWidth="1"/>
    <col min="2591" max="2591" width="4.81640625" bestFit="1" customWidth="1"/>
    <col min="2592" max="2593" width="6.81640625" bestFit="1" customWidth="1"/>
    <col min="2594" max="2594" width="4.81640625" bestFit="1" customWidth="1"/>
    <col min="2595" max="2595" width="6.81640625" bestFit="1" customWidth="1"/>
    <col min="2596" max="2596" width="4.81640625" bestFit="1" customWidth="1"/>
    <col min="2597" max="2603" width="6.81640625" bestFit="1" customWidth="1"/>
    <col min="2604" max="2604" width="4.81640625" bestFit="1" customWidth="1"/>
    <col min="2605" max="2605" width="6.81640625" bestFit="1" customWidth="1"/>
    <col min="2606" max="2606" width="4.81640625" bestFit="1" customWidth="1"/>
    <col min="2607" max="2608" width="6.81640625" bestFit="1" customWidth="1"/>
    <col min="2609" max="2609" width="10.81640625" bestFit="1" customWidth="1"/>
    <col min="2610" max="2610" width="4.81640625" bestFit="1" customWidth="1"/>
    <col min="2611" max="2613" width="6.81640625" bestFit="1" customWidth="1"/>
    <col min="2614" max="2614" width="4.81640625" bestFit="1" customWidth="1"/>
    <col min="2615" max="2616" width="6.81640625" bestFit="1" customWidth="1"/>
    <col min="2617" max="2617" width="4.81640625" bestFit="1" customWidth="1"/>
    <col min="2618" max="2618" width="6.81640625" bestFit="1" customWidth="1"/>
    <col min="2619" max="2619" width="4.81640625" bestFit="1" customWidth="1"/>
    <col min="2620" max="2620" width="6.81640625" bestFit="1" customWidth="1"/>
    <col min="2621" max="2621" width="11.81640625" bestFit="1" customWidth="1"/>
    <col min="2622" max="2622" width="6.81640625" bestFit="1" customWidth="1"/>
    <col min="2623" max="2625" width="4.81640625" bestFit="1" customWidth="1"/>
    <col min="2626" max="2629" width="6.81640625" bestFit="1" customWidth="1"/>
    <col min="2630" max="2630" width="11.81640625" bestFit="1" customWidth="1"/>
    <col min="2631" max="2634" width="6.81640625" bestFit="1" customWidth="1"/>
    <col min="2635" max="2636" width="4.81640625" bestFit="1" customWidth="1"/>
    <col min="2637" max="2642" width="6.81640625" bestFit="1" customWidth="1"/>
    <col min="2643" max="2643" width="4.81640625" bestFit="1" customWidth="1"/>
    <col min="2644" max="2645" width="6.81640625" bestFit="1" customWidth="1"/>
    <col min="2646" max="2646" width="10.81640625" bestFit="1" customWidth="1"/>
    <col min="2647" max="2647" width="11.81640625" bestFit="1" customWidth="1"/>
    <col min="2648" max="2648" width="4.81640625" bestFit="1" customWidth="1"/>
    <col min="2649" max="2653" width="6.81640625" bestFit="1" customWidth="1"/>
    <col min="2654" max="2654" width="4.81640625" bestFit="1" customWidth="1"/>
    <col min="2655" max="2658" width="6.81640625" bestFit="1" customWidth="1"/>
    <col min="2659" max="2659" width="4.81640625" bestFit="1" customWidth="1"/>
    <col min="2660" max="2662" width="6.81640625" bestFit="1" customWidth="1"/>
    <col min="2663" max="2663" width="4.81640625" bestFit="1" customWidth="1"/>
    <col min="2664" max="2665" width="6.81640625" bestFit="1" customWidth="1"/>
    <col min="2666" max="2666" width="4.81640625" bestFit="1" customWidth="1"/>
    <col min="2667" max="2668" width="6.81640625" bestFit="1" customWidth="1"/>
    <col min="2669" max="2671" width="4.81640625" bestFit="1" customWidth="1"/>
    <col min="2672" max="2672" width="11.81640625" bestFit="1" customWidth="1"/>
    <col min="2673" max="2675" width="6.81640625" bestFit="1" customWidth="1"/>
    <col min="2676" max="2676" width="4.81640625" bestFit="1" customWidth="1"/>
    <col min="2677" max="2677" width="11.81640625" bestFit="1" customWidth="1"/>
    <col min="2678" max="2688" width="6.81640625" bestFit="1" customWidth="1"/>
    <col min="2689" max="2689" width="4.81640625" bestFit="1" customWidth="1"/>
    <col min="2690" max="2696" width="6.81640625" bestFit="1" customWidth="1"/>
    <col min="2697" max="2697" width="4.81640625" bestFit="1" customWidth="1"/>
    <col min="2698" max="2699" width="6.81640625" bestFit="1" customWidth="1"/>
    <col min="2700" max="2700" width="4.81640625" bestFit="1" customWidth="1"/>
    <col min="2701" max="2701" width="6.81640625" bestFit="1" customWidth="1"/>
    <col min="2702" max="2702" width="4.81640625" bestFit="1" customWidth="1"/>
    <col min="2703" max="2704" width="6.81640625" bestFit="1" customWidth="1"/>
    <col min="2705" max="2705" width="4.81640625" bestFit="1" customWidth="1"/>
    <col min="2706" max="2706" width="6.81640625" bestFit="1" customWidth="1"/>
    <col min="2707" max="2708" width="4.81640625" bestFit="1" customWidth="1"/>
    <col min="2709" max="2709" width="6.81640625" bestFit="1" customWidth="1"/>
    <col min="2710" max="2710" width="4.81640625" bestFit="1" customWidth="1"/>
    <col min="2711" max="2711" width="6.81640625" bestFit="1" customWidth="1"/>
    <col min="2712" max="2712" width="11.81640625" bestFit="1" customWidth="1"/>
    <col min="2713" max="2713" width="6.81640625" bestFit="1" customWidth="1"/>
    <col min="2714" max="2715" width="4.81640625" bestFit="1" customWidth="1"/>
    <col min="2716" max="2716" width="6.81640625" bestFit="1" customWidth="1"/>
    <col min="2717" max="2717" width="4.81640625" bestFit="1" customWidth="1"/>
    <col min="2718" max="2720" width="6.81640625" bestFit="1" customWidth="1"/>
    <col min="2721" max="2721" width="4.81640625" bestFit="1" customWidth="1"/>
    <col min="2722" max="2725" width="6.81640625" bestFit="1" customWidth="1"/>
    <col min="2726" max="2728" width="4.81640625" bestFit="1" customWidth="1"/>
    <col min="2729" max="2729" width="6.81640625" bestFit="1" customWidth="1"/>
    <col min="2730" max="2730" width="4.81640625" bestFit="1" customWidth="1"/>
    <col min="2731" max="2733" width="6.81640625" bestFit="1" customWidth="1"/>
    <col min="2734" max="2734" width="4.81640625" bestFit="1" customWidth="1"/>
    <col min="2735" max="2735" width="11.81640625" bestFit="1" customWidth="1"/>
    <col min="2736" max="2739" width="6.81640625" bestFit="1" customWidth="1"/>
    <col min="2740" max="2740" width="11.81640625" bestFit="1" customWidth="1"/>
    <col min="2741" max="2741" width="6.81640625" bestFit="1" customWidth="1"/>
    <col min="2742" max="2743" width="4.81640625" bestFit="1" customWidth="1"/>
    <col min="2744" max="2744" width="11.81640625" bestFit="1" customWidth="1"/>
    <col min="2745" max="2745" width="4.81640625" bestFit="1" customWidth="1"/>
    <col min="2746" max="2746" width="6.81640625" bestFit="1" customWidth="1"/>
    <col min="2747" max="2747" width="4.81640625" bestFit="1" customWidth="1"/>
    <col min="2748" max="2754" width="6.81640625" bestFit="1" customWidth="1"/>
    <col min="2755" max="2755" width="4.81640625" bestFit="1" customWidth="1"/>
    <col min="2756" max="2757" width="6.81640625" bestFit="1" customWidth="1"/>
    <col min="2758" max="2758" width="4.81640625" bestFit="1" customWidth="1"/>
    <col min="2759" max="2765" width="6.81640625" bestFit="1" customWidth="1"/>
    <col min="2766" max="2766" width="11.81640625" bestFit="1" customWidth="1"/>
    <col min="2767" max="2767" width="6.81640625" bestFit="1" customWidth="1"/>
    <col min="2768" max="2769" width="4.81640625" bestFit="1" customWidth="1"/>
    <col min="2770" max="2770" width="6.81640625" bestFit="1" customWidth="1"/>
    <col min="2771" max="2771" width="4.81640625" bestFit="1" customWidth="1"/>
    <col min="2772" max="2774" width="6.81640625" bestFit="1" customWidth="1"/>
    <col min="2775" max="2775" width="11.81640625" bestFit="1" customWidth="1"/>
    <col min="2776" max="2776" width="6.81640625" bestFit="1" customWidth="1"/>
    <col min="2777" max="2777" width="11.81640625" bestFit="1" customWidth="1"/>
    <col min="2778" max="2778" width="4.81640625" bestFit="1" customWidth="1"/>
    <col min="2779" max="2779" width="6.81640625" bestFit="1" customWidth="1"/>
    <col min="2780" max="2780" width="11.81640625" bestFit="1" customWidth="1"/>
    <col min="2781" max="2783" width="6.81640625" bestFit="1" customWidth="1"/>
    <col min="2784" max="2784" width="11.81640625" bestFit="1" customWidth="1"/>
    <col min="2785" max="2785" width="4.81640625" bestFit="1" customWidth="1"/>
    <col min="2786" max="2789" width="6.81640625" bestFit="1" customWidth="1"/>
    <col min="2790" max="2791" width="4.81640625" bestFit="1" customWidth="1"/>
    <col min="2792" max="2792" width="11.81640625" bestFit="1" customWidth="1"/>
    <col min="2793" max="2800" width="6.81640625" bestFit="1" customWidth="1"/>
    <col min="2801" max="2801" width="4.81640625" bestFit="1" customWidth="1"/>
    <col min="2802" max="2806" width="6.81640625" bestFit="1" customWidth="1"/>
    <col min="2807" max="2807" width="4.81640625" bestFit="1" customWidth="1"/>
    <col min="2808" max="2812" width="6.81640625" bestFit="1" customWidth="1"/>
    <col min="2813" max="2815" width="4.81640625" bestFit="1" customWidth="1"/>
    <col min="2816" max="2826" width="6.81640625" bestFit="1" customWidth="1"/>
    <col min="2827" max="2827" width="4.81640625" bestFit="1" customWidth="1"/>
    <col min="2828" max="2828" width="11.81640625" bestFit="1" customWidth="1"/>
    <col min="2829" max="2829" width="4.81640625" bestFit="1" customWidth="1"/>
    <col min="2830" max="2830" width="6.81640625" bestFit="1" customWidth="1"/>
    <col min="2831" max="2831" width="4.81640625" bestFit="1" customWidth="1"/>
    <col min="2832" max="2832" width="6.81640625" bestFit="1" customWidth="1"/>
    <col min="2833" max="2833" width="11.81640625" bestFit="1" customWidth="1"/>
    <col min="2834" max="2840" width="6.81640625" bestFit="1" customWidth="1"/>
    <col min="2841" max="2841" width="4.81640625" bestFit="1" customWidth="1"/>
    <col min="2842" max="2844" width="6.81640625" bestFit="1" customWidth="1"/>
    <col min="2845" max="2845" width="4.81640625" bestFit="1" customWidth="1"/>
    <col min="2846" max="2853" width="6.81640625" bestFit="1" customWidth="1"/>
    <col min="2854" max="2854" width="4.81640625" bestFit="1" customWidth="1"/>
    <col min="2855" max="2855" width="6.81640625" bestFit="1" customWidth="1"/>
    <col min="2856" max="2856" width="4.81640625" bestFit="1" customWidth="1"/>
    <col min="2857" max="2857" width="6.81640625" bestFit="1" customWidth="1"/>
    <col min="2858" max="2858" width="4.81640625" bestFit="1" customWidth="1"/>
    <col min="2859" max="2860" width="6.81640625" bestFit="1" customWidth="1"/>
    <col min="2861" max="2862" width="4.81640625" bestFit="1" customWidth="1"/>
    <col min="2863" max="2863" width="6.81640625" bestFit="1" customWidth="1"/>
    <col min="2864" max="2864" width="4.81640625" bestFit="1" customWidth="1"/>
    <col min="2865" max="2865" width="6.81640625" bestFit="1" customWidth="1"/>
    <col min="2866" max="2866" width="11.81640625" bestFit="1" customWidth="1"/>
    <col min="2867" max="2867" width="6.81640625" bestFit="1" customWidth="1"/>
    <col min="2868" max="2868" width="4.81640625" bestFit="1" customWidth="1"/>
    <col min="2869" max="2869" width="11.81640625" bestFit="1" customWidth="1"/>
    <col min="2870" max="2873" width="6.81640625" bestFit="1" customWidth="1"/>
    <col min="2874" max="2874" width="4.81640625" bestFit="1" customWidth="1"/>
    <col min="2875" max="2877" width="6.81640625" bestFit="1" customWidth="1"/>
    <col min="2878" max="2878" width="4.81640625" bestFit="1" customWidth="1"/>
    <col min="2879" max="2885" width="6.81640625" bestFit="1" customWidth="1"/>
    <col min="2886" max="2886" width="4.81640625" bestFit="1" customWidth="1"/>
    <col min="2887" max="2887" width="6.81640625" bestFit="1" customWidth="1"/>
    <col min="2888" max="2888" width="4.81640625" bestFit="1" customWidth="1"/>
    <col min="2889" max="2892" width="6.81640625" bestFit="1" customWidth="1"/>
    <col min="2893" max="2893" width="4.81640625" bestFit="1" customWidth="1"/>
    <col min="2894" max="2894" width="6.81640625" bestFit="1" customWidth="1"/>
    <col min="2895" max="2895" width="4.81640625" bestFit="1" customWidth="1"/>
    <col min="2896" max="2897" width="6.81640625" bestFit="1" customWidth="1"/>
    <col min="2898" max="2898" width="11.81640625" bestFit="1" customWidth="1"/>
    <col min="2899" max="2899" width="6.81640625" bestFit="1" customWidth="1"/>
    <col min="2900" max="2900" width="4.81640625" bestFit="1" customWidth="1"/>
    <col min="2901" max="2904" width="6.81640625" bestFit="1" customWidth="1"/>
    <col min="2905" max="2906" width="4.81640625" bestFit="1" customWidth="1"/>
    <col min="2907" max="2912" width="6.81640625" bestFit="1" customWidth="1"/>
    <col min="2913" max="2914" width="4.81640625" bestFit="1" customWidth="1"/>
    <col min="2915" max="2915" width="6.81640625" bestFit="1" customWidth="1"/>
    <col min="2916" max="2916" width="4.81640625" bestFit="1" customWidth="1"/>
    <col min="2917" max="2924" width="6.81640625" bestFit="1" customWidth="1"/>
    <col min="2925" max="2925" width="4.81640625" bestFit="1" customWidth="1"/>
    <col min="2926" max="2927" width="6.81640625" bestFit="1" customWidth="1"/>
    <col min="2928" max="2928" width="4.81640625" bestFit="1" customWidth="1"/>
    <col min="2929" max="2929" width="11.81640625" bestFit="1" customWidth="1"/>
    <col min="2930" max="2932" width="6.81640625" bestFit="1" customWidth="1"/>
    <col min="2933" max="2933" width="4.81640625" bestFit="1" customWidth="1"/>
    <col min="2934" max="2934" width="6.81640625" bestFit="1" customWidth="1"/>
    <col min="2935" max="2937" width="4.81640625" bestFit="1" customWidth="1"/>
    <col min="2938" max="2939" width="6.81640625" bestFit="1" customWidth="1"/>
    <col min="2940" max="2940" width="4.81640625" bestFit="1" customWidth="1"/>
    <col min="2941" max="2942" width="6.81640625" bestFit="1" customWidth="1"/>
    <col min="2943" max="2943" width="4.81640625" bestFit="1" customWidth="1"/>
    <col min="2944" max="2945" width="6.81640625" bestFit="1" customWidth="1"/>
    <col min="2946" max="2946" width="4.81640625" bestFit="1" customWidth="1"/>
    <col min="2947" max="2947" width="10.81640625" bestFit="1" customWidth="1"/>
    <col min="2948" max="2948" width="6.81640625" bestFit="1" customWidth="1"/>
    <col min="2949" max="2949" width="4.81640625" bestFit="1" customWidth="1"/>
    <col min="2950" max="2952" width="6.81640625" bestFit="1" customWidth="1"/>
    <col min="2953" max="2953" width="4.81640625" bestFit="1" customWidth="1"/>
    <col min="2954" max="2956" width="6.81640625" bestFit="1" customWidth="1"/>
    <col min="2957" max="2957" width="4.81640625" bestFit="1" customWidth="1"/>
    <col min="2958" max="2958" width="6.81640625" bestFit="1" customWidth="1"/>
    <col min="2959" max="2959" width="4.81640625" bestFit="1" customWidth="1"/>
    <col min="2960" max="2960" width="6.81640625" bestFit="1" customWidth="1"/>
    <col min="2961" max="2961" width="11.81640625" bestFit="1" customWidth="1"/>
    <col min="2962" max="2962" width="4.81640625" bestFit="1" customWidth="1"/>
    <col min="2963" max="2963" width="6.81640625" bestFit="1" customWidth="1"/>
    <col min="2964" max="2966" width="4.81640625" bestFit="1" customWidth="1"/>
    <col min="2967" max="2969" width="6.81640625" bestFit="1" customWidth="1"/>
    <col min="2970" max="2973" width="4.81640625" bestFit="1" customWidth="1"/>
    <col min="2974" max="2974" width="6.81640625" bestFit="1" customWidth="1"/>
    <col min="2975" max="2977" width="4.81640625" bestFit="1" customWidth="1"/>
    <col min="2978" max="2978" width="6.81640625" bestFit="1" customWidth="1"/>
    <col min="2979" max="2979" width="10.81640625" bestFit="1" customWidth="1"/>
    <col min="2980" max="2980" width="11.81640625" bestFit="1" customWidth="1"/>
    <col min="2981" max="2982" width="6.81640625" bestFit="1" customWidth="1"/>
    <col min="2983" max="2983" width="4.81640625" bestFit="1" customWidth="1"/>
    <col min="2984" max="2984" width="11.81640625" bestFit="1" customWidth="1"/>
    <col min="2985" max="2986" width="4.81640625" bestFit="1" customWidth="1"/>
    <col min="2987" max="2987" width="6.81640625" bestFit="1" customWidth="1"/>
    <col min="2988" max="2988" width="11.81640625" bestFit="1" customWidth="1"/>
    <col min="2989" max="3004" width="6.81640625" bestFit="1" customWidth="1"/>
    <col min="3005" max="3005" width="11.81640625" bestFit="1" customWidth="1"/>
    <col min="3006" max="3007" width="6.81640625" bestFit="1" customWidth="1"/>
    <col min="3008" max="3008" width="4.81640625" bestFit="1" customWidth="1"/>
    <col min="3009" max="3009" width="11.81640625" bestFit="1" customWidth="1"/>
    <col min="3010" max="3010" width="6.81640625" bestFit="1" customWidth="1"/>
    <col min="3011" max="3011" width="4.81640625" bestFit="1" customWidth="1"/>
    <col min="3012" max="3013" width="6.81640625" bestFit="1" customWidth="1"/>
    <col min="3014" max="3016" width="4.81640625" bestFit="1" customWidth="1"/>
    <col min="3017" max="3018" width="6.81640625" bestFit="1" customWidth="1"/>
    <col min="3019" max="3019" width="4.81640625" bestFit="1" customWidth="1"/>
    <col min="3020" max="3020" width="6.81640625" bestFit="1" customWidth="1"/>
    <col min="3021" max="3021" width="4.81640625" bestFit="1" customWidth="1"/>
    <col min="3022" max="3024" width="6.81640625" bestFit="1" customWidth="1"/>
    <col min="3025" max="3025" width="11.81640625" bestFit="1" customWidth="1"/>
    <col min="3026" max="3026" width="4.81640625" bestFit="1" customWidth="1"/>
    <col min="3027" max="3031" width="6.81640625" bestFit="1" customWidth="1"/>
    <col min="3032" max="3032" width="4.81640625" bestFit="1" customWidth="1"/>
    <col min="3033" max="3034" width="6.81640625" bestFit="1" customWidth="1"/>
    <col min="3035" max="3035" width="11.81640625" bestFit="1" customWidth="1"/>
    <col min="3036" max="3038" width="6.81640625" bestFit="1" customWidth="1"/>
    <col min="3039" max="3041" width="4.81640625" bestFit="1" customWidth="1"/>
    <col min="3042" max="3042" width="11.81640625" bestFit="1" customWidth="1"/>
    <col min="3043" max="3043" width="4.81640625" bestFit="1" customWidth="1"/>
    <col min="3044" max="3045" width="6.81640625" bestFit="1" customWidth="1"/>
    <col min="3046" max="3046" width="11.81640625" bestFit="1" customWidth="1"/>
    <col min="3047" max="3047" width="6.81640625" bestFit="1" customWidth="1"/>
    <col min="3048" max="3048" width="4.81640625" bestFit="1" customWidth="1"/>
    <col min="3049" max="3049" width="6.81640625" bestFit="1" customWidth="1"/>
    <col min="3050" max="3051" width="4.81640625" bestFit="1" customWidth="1"/>
    <col min="3052" max="3052" width="6.81640625" bestFit="1" customWidth="1"/>
    <col min="3053" max="3053" width="4.81640625" bestFit="1" customWidth="1"/>
    <col min="3054" max="3055" width="6.81640625" bestFit="1" customWidth="1"/>
    <col min="3056" max="3056" width="4.81640625" bestFit="1" customWidth="1"/>
    <col min="3057" max="3062" width="6.81640625" bestFit="1" customWidth="1"/>
    <col min="3063" max="3063" width="11.81640625" bestFit="1" customWidth="1"/>
    <col min="3064" max="3065" width="6.81640625" bestFit="1" customWidth="1"/>
    <col min="3066" max="3067" width="4.81640625" bestFit="1" customWidth="1"/>
    <col min="3068" max="3070" width="6.81640625" bestFit="1" customWidth="1"/>
    <col min="3071" max="3071" width="4.81640625" bestFit="1" customWidth="1"/>
    <col min="3072" max="3076" width="6.81640625" bestFit="1" customWidth="1"/>
    <col min="3077" max="3077" width="11.81640625" bestFit="1" customWidth="1"/>
    <col min="3078" max="3078" width="4.81640625" bestFit="1" customWidth="1"/>
    <col min="3079" max="3080" width="6.81640625" bestFit="1" customWidth="1"/>
    <col min="3081" max="3081" width="4.81640625" bestFit="1" customWidth="1"/>
    <col min="3082" max="3082" width="11.81640625" bestFit="1" customWidth="1"/>
    <col min="3083" max="3089" width="6.81640625" bestFit="1" customWidth="1"/>
    <col min="3090" max="3090" width="4.81640625" bestFit="1" customWidth="1"/>
    <col min="3091" max="3093" width="6.81640625" bestFit="1" customWidth="1"/>
    <col min="3094" max="3094" width="4.81640625" bestFit="1" customWidth="1"/>
    <col min="3095" max="3096" width="11.81640625" bestFit="1" customWidth="1"/>
    <col min="3097" max="3099" width="4.81640625" bestFit="1" customWidth="1"/>
    <col min="3100" max="3101" width="6.81640625" bestFit="1" customWidth="1"/>
    <col min="3102" max="3102" width="4.81640625" bestFit="1" customWidth="1"/>
    <col min="3103" max="3104" width="6.81640625" bestFit="1" customWidth="1"/>
    <col min="3105" max="3105" width="4.81640625" bestFit="1" customWidth="1"/>
    <col min="3106" max="3106" width="11.81640625" bestFit="1" customWidth="1"/>
    <col min="3107" max="3112" width="6.81640625" bestFit="1" customWidth="1"/>
    <col min="3113" max="3113" width="4.81640625" bestFit="1" customWidth="1"/>
    <col min="3114" max="3114" width="6.81640625" bestFit="1" customWidth="1"/>
    <col min="3115" max="3115" width="11.81640625" bestFit="1" customWidth="1"/>
    <col min="3116" max="3118" width="6.81640625" bestFit="1" customWidth="1"/>
    <col min="3119" max="3119" width="4.81640625" bestFit="1" customWidth="1"/>
    <col min="3120" max="3120" width="11.81640625" bestFit="1" customWidth="1"/>
    <col min="3121" max="3121" width="4.81640625" bestFit="1" customWidth="1"/>
    <col min="3122" max="3122" width="6.81640625" bestFit="1" customWidth="1"/>
    <col min="3123" max="3123" width="4.81640625" bestFit="1" customWidth="1"/>
    <col min="3124" max="3129" width="6.81640625" bestFit="1" customWidth="1"/>
    <col min="3130" max="3131" width="4.81640625" bestFit="1" customWidth="1"/>
    <col min="3132" max="3135" width="6.81640625" bestFit="1" customWidth="1"/>
    <col min="3136" max="3136" width="4.81640625" bestFit="1" customWidth="1"/>
    <col min="3137" max="3139" width="6.81640625" bestFit="1" customWidth="1"/>
    <col min="3140" max="3140" width="11.81640625" bestFit="1" customWidth="1"/>
    <col min="3141" max="3145" width="6.81640625" bestFit="1" customWidth="1"/>
    <col min="3146" max="3146" width="11.81640625" bestFit="1" customWidth="1"/>
    <col min="3147" max="3149" width="6.81640625" bestFit="1" customWidth="1"/>
    <col min="3150" max="3150" width="4.81640625" bestFit="1" customWidth="1"/>
    <col min="3151" max="3152" width="6.81640625" bestFit="1" customWidth="1"/>
    <col min="3153" max="3153" width="11.81640625" bestFit="1" customWidth="1"/>
    <col min="3154" max="3154" width="4.81640625" bestFit="1" customWidth="1"/>
    <col min="3155" max="3155" width="6.81640625" bestFit="1" customWidth="1"/>
    <col min="3156" max="3156" width="4.81640625" bestFit="1" customWidth="1"/>
    <col min="3157" max="3159" width="6.81640625" bestFit="1" customWidth="1"/>
    <col min="3160" max="3161" width="4.81640625" bestFit="1" customWidth="1"/>
    <col min="3162" max="3169" width="6.81640625" bestFit="1" customWidth="1"/>
    <col min="3170" max="3170" width="4.81640625" bestFit="1" customWidth="1"/>
    <col min="3171" max="3173" width="6.81640625" bestFit="1" customWidth="1"/>
    <col min="3174" max="3174" width="11.81640625" bestFit="1" customWidth="1"/>
    <col min="3175" max="3176" width="6.81640625" bestFit="1" customWidth="1"/>
    <col min="3177" max="3177" width="4.81640625" bestFit="1" customWidth="1"/>
    <col min="3178" max="3180" width="6.81640625" bestFit="1" customWidth="1"/>
    <col min="3181" max="3181" width="11.81640625" bestFit="1" customWidth="1"/>
    <col min="3182" max="3182" width="4.81640625" bestFit="1" customWidth="1"/>
    <col min="3183" max="3183" width="6.81640625" bestFit="1" customWidth="1"/>
    <col min="3184" max="3184" width="4.81640625" bestFit="1" customWidth="1"/>
    <col min="3185" max="3191" width="6.81640625" bestFit="1" customWidth="1"/>
    <col min="3192" max="3192" width="4.81640625" bestFit="1" customWidth="1"/>
    <col min="3193" max="3193" width="6.81640625" bestFit="1" customWidth="1"/>
    <col min="3194" max="3195" width="11.81640625" bestFit="1" customWidth="1"/>
    <col min="3196" max="3197" width="6.81640625" bestFit="1" customWidth="1"/>
    <col min="3198" max="3198" width="4.81640625" bestFit="1" customWidth="1"/>
    <col min="3199" max="3201" width="6.81640625" bestFit="1" customWidth="1"/>
    <col min="3202" max="3202" width="4.81640625" bestFit="1" customWidth="1"/>
    <col min="3203" max="3207" width="6.81640625" bestFit="1" customWidth="1"/>
    <col min="3208" max="3209" width="4.81640625" bestFit="1" customWidth="1"/>
    <col min="3210" max="3211" width="11.81640625" bestFit="1" customWidth="1"/>
    <col min="3212" max="3216" width="6.81640625" bestFit="1" customWidth="1"/>
    <col min="3217" max="3218" width="4.81640625" bestFit="1" customWidth="1"/>
    <col min="3219" max="3219" width="11.81640625" bestFit="1" customWidth="1"/>
    <col min="3220" max="3220" width="4.81640625" bestFit="1" customWidth="1"/>
    <col min="3221" max="3224" width="6.81640625" bestFit="1" customWidth="1"/>
    <col min="3225" max="3225" width="4.81640625" bestFit="1" customWidth="1"/>
    <col min="3226" max="3234" width="6.81640625" bestFit="1" customWidth="1"/>
    <col min="3235" max="3235" width="4.81640625" bestFit="1" customWidth="1"/>
    <col min="3236" max="3238" width="6.81640625" bestFit="1" customWidth="1"/>
    <col min="3239" max="3239" width="4.81640625" bestFit="1" customWidth="1"/>
    <col min="3240" max="3241" width="6.81640625" bestFit="1" customWidth="1"/>
    <col min="3242" max="3242" width="11.81640625" bestFit="1" customWidth="1"/>
    <col min="3243" max="3248" width="6.81640625" bestFit="1" customWidth="1"/>
    <col min="3249" max="3249" width="4.81640625" bestFit="1" customWidth="1"/>
    <col min="3250" max="3251" width="6.81640625" bestFit="1" customWidth="1"/>
    <col min="3252" max="3252" width="4.81640625" bestFit="1" customWidth="1"/>
    <col min="3253" max="3255" width="6.81640625" bestFit="1" customWidth="1"/>
    <col min="3256" max="3256" width="11.81640625" bestFit="1" customWidth="1"/>
    <col min="3257" max="3258" width="6.81640625" bestFit="1" customWidth="1"/>
    <col min="3259" max="3260" width="11.81640625" bestFit="1" customWidth="1"/>
    <col min="3261" max="3263" width="6.81640625" bestFit="1" customWidth="1"/>
    <col min="3264" max="3264" width="4.81640625" bestFit="1" customWidth="1"/>
    <col min="3265" max="3265" width="11.81640625" bestFit="1" customWidth="1"/>
    <col min="3266" max="3266" width="4.81640625" bestFit="1" customWidth="1"/>
    <col min="3267" max="3269" width="6.81640625" bestFit="1" customWidth="1"/>
    <col min="3270" max="3270" width="11.81640625" bestFit="1" customWidth="1"/>
    <col min="3271" max="3272" width="6.81640625" bestFit="1" customWidth="1"/>
    <col min="3273" max="3273" width="11.81640625" bestFit="1" customWidth="1"/>
    <col min="3274" max="3274" width="4.81640625" bestFit="1" customWidth="1"/>
    <col min="3275" max="3278" width="6.81640625" bestFit="1" customWidth="1"/>
    <col min="3279" max="3280" width="4.81640625" bestFit="1" customWidth="1"/>
    <col min="3281" max="3282" width="6.81640625" bestFit="1" customWidth="1"/>
    <col min="3283" max="3283" width="11.81640625" bestFit="1" customWidth="1"/>
    <col min="3284" max="3285" width="4.81640625" bestFit="1" customWidth="1"/>
    <col min="3286" max="3287" width="6.81640625" bestFit="1" customWidth="1"/>
    <col min="3288" max="3288" width="10.81640625" bestFit="1" customWidth="1"/>
    <col min="3289" max="3289" width="4.81640625" bestFit="1" customWidth="1"/>
    <col min="3290" max="3294" width="6.81640625" bestFit="1" customWidth="1"/>
    <col min="3295" max="3295" width="11.81640625" bestFit="1" customWidth="1"/>
    <col min="3296" max="3296" width="6.81640625" bestFit="1" customWidth="1"/>
    <col min="3297" max="3297" width="11.81640625" bestFit="1" customWidth="1"/>
    <col min="3298" max="3303" width="6.81640625" bestFit="1" customWidth="1"/>
    <col min="3304" max="3304" width="4.81640625" bestFit="1" customWidth="1"/>
    <col min="3305" max="3306" width="6.81640625" bestFit="1" customWidth="1"/>
    <col min="3307" max="3307" width="4.81640625" bestFit="1" customWidth="1"/>
    <col min="3308" max="3308" width="11.81640625" bestFit="1" customWidth="1"/>
    <col min="3309" max="3309" width="4.81640625" bestFit="1" customWidth="1"/>
    <col min="3310" max="3310" width="6.81640625" bestFit="1" customWidth="1"/>
    <col min="3311" max="3311" width="11.81640625" bestFit="1" customWidth="1"/>
    <col min="3312" max="3320" width="6.81640625" bestFit="1" customWidth="1"/>
    <col min="3321" max="3321" width="11.81640625" bestFit="1" customWidth="1"/>
    <col min="3322" max="3323" width="6.81640625" bestFit="1" customWidth="1"/>
    <col min="3324" max="3324" width="11.81640625" bestFit="1" customWidth="1"/>
    <col min="3325" max="3325" width="6.81640625" bestFit="1" customWidth="1"/>
    <col min="3326" max="3326" width="11.81640625" bestFit="1" customWidth="1"/>
    <col min="3327" max="3332" width="6.81640625" bestFit="1" customWidth="1"/>
    <col min="3333" max="3333" width="4.81640625" bestFit="1" customWidth="1"/>
    <col min="3334" max="3334" width="11.81640625" bestFit="1" customWidth="1"/>
    <col min="3335" max="3338" width="6.81640625" bestFit="1" customWidth="1"/>
    <col min="3339" max="3339" width="10.81640625" bestFit="1" customWidth="1"/>
    <col min="3340" max="3342" width="6.81640625" bestFit="1" customWidth="1"/>
    <col min="3343" max="3343" width="4.81640625" bestFit="1" customWidth="1"/>
    <col min="3344" max="3346" width="6.81640625" bestFit="1" customWidth="1"/>
    <col min="3347" max="3347" width="11.81640625" bestFit="1" customWidth="1"/>
    <col min="3348" max="3351" width="6.81640625" bestFit="1" customWidth="1"/>
    <col min="3352" max="3352" width="4.81640625" bestFit="1" customWidth="1"/>
    <col min="3353" max="3353" width="11.81640625" bestFit="1" customWidth="1"/>
    <col min="3354" max="3354" width="4.81640625" bestFit="1" customWidth="1"/>
    <col min="3355" max="3355" width="6.81640625" bestFit="1" customWidth="1"/>
    <col min="3356" max="3356" width="4.81640625" bestFit="1" customWidth="1"/>
    <col min="3357" max="3357" width="11.81640625" bestFit="1" customWidth="1"/>
    <col min="3358" max="3368" width="6.81640625" bestFit="1" customWidth="1"/>
    <col min="3369" max="3369" width="4.81640625" bestFit="1" customWidth="1"/>
    <col min="3370" max="3370" width="6.81640625" bestFit="1" customWidth="1"/>
    <col min="3371" max="3372" width="11.81640625" bestFit="1" customWidth="1"/>
    <col min="3373" max="3373" width="4.81640625" bestFit="1" customWidth="1"/>
    <col min="3374" max="3376" width="6.81640625" bestFit="1" customWidth="1"/>
    <col min="3377" max="3377" width="4.81640625" bestFit="1" customWidth="1"/>
    <col min="3378" max="3381" width="6.81640625" bestFit="1" customWidth="1"/>
    <col min="3382" max="3382" width="11.81640625" bestFit="1" customWidth="1"/>
    <col min="3383" max="3384" width="6.81640625" bestFit="1" customWidth="1"/>
    <col min="3385" max="3385" width="10.81640625" bestFit="1" customWidth="1"/>
    <col min="3386" max="3387" width="6.81640625" bestFit="1" customWidth="1"/>
    <col min="3388" max="3388" width="11.81640625" bestFit="1" customWidth="1"/>
    <col min="3389" max="3395" width="6.81640625" bestFit="1" customWidth="1"/>
    <col min="3396" max="3396" width="4.81640625" bestFit="1" customWidth="1"/>
    <col min="3397" max="3397" width="11.81640625" bestFit="1" customWidth="1"/>
    <col min="3398" max="3398" width="6.81640625" bestFit="1" customWidth="1"/>
    <col min="3399" max="3399" width="11.81640625" bestFit="1" customWidth="1"/>
    <col min="3400" max="3400" width="6.81640625" bestFit="1" customWidth="1"/>
    <col min="3401" max="3401" width="4.81640625" bestFit="1" customWidth="1"/>
    <col min="3402" max="3402" width="6.81640625" bestFit="1" customWidth="1"/>
    <col min="3403" max="3403" width="11.81640625" bestFit="1" customWidth="1"/>
    <col min="3404" max="3404" width="4.81640625" bestFit="1" customWidth="1"/>
    <col min="3405" max="3405" width="11.81640625" bestFit="1" customWidth="1"/>
    <col min="3406" max="3408" width="6.81640625" bestFit="1" customWidth="1"/>
    <col min="3409" max="3409" width="11.81640625" bestFit="1" customWidth="1"/>
    <col min="3410" max="3410" width="6.81640625" bestFit="1" customWidth="1"/>
    <col min="3411" max="3411" width="11.81640625" bestFit="1" customWidth="1"/>
    <col min="3412" max="3412" width="4.81640625" bestFit="1" customWidth="1"/>
    <col min="3413" max="3414" width="6.81640625" bestFit="1" customWidth="1"/>
    <col min="3415" max="3415" width="11.81640625" bestFit="1" customWidth="1"/>
    <col min="3416" max="3420" width="6.81640625" bestFit="1" customWidth="1"/>
    <col min="3421" max="3421" width="11.81640625" bestFit="1" customWidth="1"/>
    <col min="3422" max="3423" width="6.81640625" bestFit="1" customWidth="1"/>
    <col min="3424" max="3426" width="11.81640625" bestFit="1" customWidth="1"/>
    <col min="3427" max="3429" width="6.81640625" bestFit="1" customWidth="1"/>
    <col min="3430" max="3430" width="11.81640625" bestFit="1" customWidth="1"/>
    <col min="3431" max="3437" width="6.81640625" bestFit="1" customWidth="1"/>
    <col min="3438" max="3438" width="11.81640625" bestFit="1" customWidth="1"/>
    <col min="3439" max="3441" width="6.81640625" bestFit="1" customWidth="1"/>
    <col min="3442" max="3442" width="10.81640625" bestFit="1" customWidth="1"/>
    <col min="3443" max="3444" width="6.81640625" bestFit="1" customWidth="1"/>
    <col min="3445" max="3445" width="11.81640625" bestFit="1" customWidth="1"/>
    <col min="3446" max="3448" width="6.81640625" bestFit="1" customWidth="1"/>
    <col min="3449" max="3449" width="4.81640625" bestFit="1" customWidth="1"/>
    <col min="3450" max="3450" width="6.81640625" bestFit="1" customWidth="1"/>
    <col min="3451" max="3451" width="4.81640625" bestFit="1" customWidth="1"/>
    <col min="3452" max="3455" width="6.81640625" bestFit="1" customWidth="1"/>
    <col min="3456" max="3456" width="4.81640625" bestFit="1" customWidth="1"/>
    <col min="3457" max="3459" width="6.81640625" bestFit="1" customWidth="1"/>
    <col min="3460" max="3460" width="4.81640625" bestFit="1" customWidth="1"/>
    <col min="3461" max="3461" width="6.81640625" bestFit="1" customWidth="1"/>
    <col min="3462" max="3462" width="4.81640625" bestFit="1" customWidth="1"/>
    <col min="3463" max="3479" width="6.81640625" bestFit="1" customWidth="1"/>
    <col min="3480" max="3480" width="4.81640625" bestFit="1" customWidth="1"/>
    <col min="3481" max="3488" width="6.81640625" bestFit="1" customWidth="1"/>
    <col min="3489" max="3489" width="11.81640625" bestFit="1" customWidth="1"/>
    <col min="3490" max="3491" width="6.81640625" bestFit="1" customWidth="1"/>
    <col min="3492" max="3492" width="4.81640625" bestFit="1" customWidth="1"/>
    <col min="3493" max="3493" width="11.81640625" bestFit="1" customWidth="1"/>
    <col min="3494" max="3494" width="4.81640625" bestFit="1" customWidth="1"/>
    <col min="3495" max="3495" width="6.81640625" bestFit="1" customWidth="1"/>
    <col min="3496" max="3496" width="4.81640625" bestFit="1" customWidth="1"/>
    <col min="3497" max="3501" width="6.81640625" bestFit="1" customWidth="1"/>
    <col min="3502" max="3502" width="4.81640625" bestFit="1" customWidth="1"/>
    <col min="3503" max="3505" width="6.81640625" bestFit="1" customWidth="1"/>
    <col min="3506" max="3506" width="11.81640625" bestFit="1" customWidth="1"/>
    <col min="3507" max="3513" width="6.81640625" bestFit="1" customWidth="1"/>
    <col min="3514" max="3514" width="4.81640625" bestFit="1" customWidth="1"/>
    <col min="3515" max="3516" width="6.81640625" bestFit="1" customWidth="1"/>
    <col min="3517" max="3517" width="4.81640625" bestFit="1" customWidth="1"/>
    <col min="3518" max="3527" width="6.81640625" bestFit="1" customWidth="1"/>
    <col min="3528" max="3528" width="4.81640625" bestFit="1" customWidth="1"/>
    <col min="3529" max="3529" width="6.81640625" bestFit="1" customWidth="1"/>
    <col min="3530" max="3530" width="4.81640625" bestFit="1" customWidth="1"/>
    <col min="3531" max="3531" width="6.81640625" bestFit="1" customWidth="1"/>
    <col min="3532" max="3532" width="11.81640625" bestFit="1" customWidth="1"/>
    <col min="3533" max="3536" width="6.81640625" bestFit="1" customWidth="1"/>
    <col min="3537" max="3538" width="4.81640625" bestFit="1" customWidth="1"/>
    <col min="3539" max="3542" width="6.81640625" bestFit="1" customWidth="1"/>
    <col min="3543" max="3543" width="11.81640625" bestFit="1" customWidth="1"/>
    <col min="3544" max="3545" width="6.81640625" bestFit="1" customWidth="1"/>
    <col min="3546" max="3546" width="4.81640625" bestFit="1" customWidth="1"/>
    <col min="3547" max="3551" width="6.81640625" bestFit="1" customWidth="1"/>
    <col min="3552" max="3552" width="11.81640625" bestFit="1" customWidth="1"/>
    <col min="3553" max="3555" width="6.81640625" bestFit="1" customWidth="1"/>
    <col min="3556" max="3556" width="4.81640625" bestFit="1" customWidth="1"/>
    <col min="3557" max="3559" width="6.81640625" bestFit="1" customWidth="1"/>
    <col min="3560" max="3561" width="4.81640625" bestFit="1" customWidth="1"/>
    <col min="3562" max="3562" width="6.81640625" bestFit="1" customWidth="1"/>
    <col min="3563" max="3563" width="4.81640625" bestFit="1" customWidth="1"/>
    <col min="3564" max="3564" width="11.81640625" bestFit="1" customWidth="1"/>
    <col min="3565" max="3573" width="6.81640625" bestFit="1" customWidth="1"/>
    <col min="3574" max="3574" width="11.81640625" bestFit="1" customWidth="1"/>
    <col min="3575" max="3575" width="6.81640625" bestFit="1" customWidth="1"/>
    <col min="3576" max="3576" width="11.81640625" bestFit="1" customWidth="1"/>
    <col min="3577" max="3581" width="6.81640625" bestFit="1" customWidth="1"/>
    <col min="3582" max="3582" width="4.81640625" bestFit="1" customWidth="1"/>
    <col min="3583" max="3584" width="11.81640625" bestFit="1" customWidth="1"/>
    <col min="3585" max="3585" width="6.81640625" bestFit="1" customWidth="1"/>
    <col min="3586" max="3586" width="4.81640625" bestFit="1" customWidth="1"/>
    <col min="3587" max="3589" width="6.81640625" bestFit="1" customWidth="1"/>
    <col min="3590" max="3590" width="11.81640625" bestFit="1" customWidth="1"/>
    <col min="3591" max="3592" width="6.81640625" bestFit="1" customWidth="1"/>
    <col min="3593" max="3593" width="11.81640625" bestFit="1" customWidth="1"/>
    <col min="3594" max="3594" width="6.81640625" bestFit="1" customWidth="1"/>
    <col min="3595" max="3595" width="10.81640625" bestFit="1" customWidth="1"/>
    <col min="3596" max="3598" width="6.81640625" bestFit="1" customWidth="1"/>
    <col min="3599" max="3599" width="11.81640625" bestFit="1" customWidth="1"/>
    <col min="3600" max="3601" width="6.81640625" bestFit="1" customWidth="1"/>
    <col min="3602" max="3602" width="11.81640625" bestFit="1" customWidth="1"/>
    <col min="3603" max="3607" width="6.81640625" bestFit="1" customWidth="1"/>
    <col min="3608" max="3609" width="11.81640625" bestFit="1" customWidth="1"/>
    <col min="3610" max="3612" width="6.81640625" bestFit="1" customWidth="1"/>
    <col min="3613" max="3613" width="11.81640625" bestFit="1" customWidth="1"/>
    <col min="3614" max="3618" width="6.81640625" bestFit="1" customWidth="1"/>
    <col min="3619" max="3620" width="4.81640625" bestFit="1" customWidth="1"/>
    <col min="3621" max="3621" width="11.81640625" bestFit="1" customWidth="1"/>
    <col min="3622" max="3622" width="6.81640625" bestFit="1" customWidth="1"/>
    <col min="3623" max="3623" width="4.81640625" bestFit="1" customWidth="1"/>
    <col min="3624" max="3624" width="11.81640625" bestFit="1" customWidth="1"/>
    <col min="3625" max="3626" width="6.81640625" bestFit="1" customWidth="1"/>
    <col min="3627" max="3627" width="4.81640625" bestFit="1" customWidth="1"/>
    <col min="3628" max="3631" width="6.81640625" bestFit="1" customWidth="1"/>
    <col min="3632" max="3633" width="11.81640625" bestFit="1" customWidth="1"/>
    <col min="3634" max="3634" width="4.81640625" bestFit="1" customWidth="1"/>
    <col min="3635" max="3635" width="6.81640625" bestFit="1" customWidth="1"/>
    <col min="3636" max="3636" width="11.81640625" bestFit="1" customWidth="1"/>
    <col min="3637" max="3637" width="6.81640625" bestFit="1" customWidth="1"/>
    <col min="3638" max="3638" width="11.81640625" bestFit="1" customWidth="1"/>
    <col min="3639" max="3640" width="6.81640625" bestFit="1" customWidth="1"/>
    <col min="3641" max="3641" width="4.81640625" bestFit="1" customWidth="1"/>
    <col min="3642" max="3644" width="6.81640625" bestFit="1" customWidth="1"/>
    <col min="3645" max="3645" width="4.81640625" bestFit="1" customWidth="1"/>
    <col min="3646" max="3654" width="6.81640625" bestFit="1" customWidth="1"/>
    <col min="3655" max="3655" width="4.81640625" bestFit="1" customWidth="1"/>
    <col min="3656" max="3656" width="6.81640625" bestFit="1" customWidth="1"/>
    <col min="3657" max="3658" width="4.81640625" bestFit="1" customWidth="1"/>
    <col min="3659" max="3659" width="6.81640625" bestFit="1" customWidth="1"/>
    <col min="3660" max="3660" width="11.81640625" bestFit="1" customWidth="1"/>
    <col min="3661" max="3661" width="4.81640625" bestFit="1" customWidth="1"/>
    <col min="3662" max="3662" width="6.81640625" bestFit="1" customWidth="1"/>
    <col min="3663" max="3663" width="11.81640625" bestFit="1" customWidth="1"/>
    <col min="3664" max="3665" width="6.81640625" bestFit="1" customWidth="1"/>
    <col min="3666" max="3666" width="11.81640625" bestFit="1" customWidth="1"/>
    <col min="3667" max="3667" width="6.81640625" bestFit="1" customWidth="1"/>
    <col min="3668" max="3668" width="4.81640625" bestFit="1" customWidth="1"/>
    <col min="3669" max="3670" width="6.81640625" bestFit="1" customWidth="1"/>
    <col min="3671" max="3671" width="4.81640625" bestFit="1" customWidth="1"/>
    <col min="3672" max="3672" width="6.81640625" bestFit="1" customWidth="1"/>
    <col min="3673" max="3673" width="4.81640625" bestFit="1" customWidth="1"/>
    <col min="3674" max="3686" width="6.81640625" bestFit="1" customWidth="1"/>
    <col min="3687" max="3687" width="11.81640625" bestFit="1" customWidth="1"/>
    <col min="3688" max="3693" width="6.81640625" bestFit="1" customWidth="1"/>
    <col min="3694" max="3694" width="4.81640625" bestFit="1" customWidth="1"/>
    <col min="3695" max="3695" width="6.81640625" bestFit="1" customWidth="1"/>
    <col min="3696" max="3696" width="11.81640625" bestFit="1" customWidth="1"/>
    <col min="3697" max="3697" width="4.81640625" bestFit="1" customWidth="1"/>
    <col min="3698" max="3701" width="6.81640625" bestFit="1" customWidth="1"/>
    <col min="3702" max="3702" width="11.81640625" bestFit="1" customWidth="1"/>
    <col min="3703" max="3703" width="6.81640625" bestFit="1" customWidth="1"/>
    <col min="3704" max="3704" width="4.81640625" bestFit="1" customWidth="1"/>
    <col min="3705" max="3705" width="6.81640625" bestFit="1" customWidth="1"/>
    <col min="3706" max="3707" width="11.81640625" bestFit="1" customWidth="1"/>
    <col min="3708" max="3711" width="6.81640625" bestFit="1" customWidth="1"/>
    <col min="3712" max="3712" width="11.81640625" bestFit="1" customWidth="1"/>
    <col min="3713" max="3713" width="10.81640625" bestFit="1" customWidth="1"/>
    <col min="3714" max="3716" width="6.81640625" bestFit="1" customWidth="1"/>
    <col min="3717" max="3717" width="4.81640625" bestFit="1" customWidth="1"/>
    <col min="3718" max="3719" width="6.81640625" bestFit="1" customWidth="1"/>
    <col min="3720" max="3720" width="11.81640625" bestFit="1" customWidth="1"/>
    <col min="3721" max="3728" width="6.81640625" bestFit="1" customWidth="1"/>
    <col min="3729" max="3729" width="4.81640625" bestFit="1" customWidth="1"/>
    <col min="3730" max="3735" width="6.81640625" bestFit="1" customWidth="1"/>
    <col min="3736" max="3737" width="4.81640625" bestFit="1" customWidth="1"/>
    <col min="3738" max="3738" width="11.81640625" bestFit="1" customWidth="1"/>
    <col min="3739" max="3739" width="6.81640625" bestFit="1" customWidth="1"/>
    <col min="3740" max="3740" width="4.81640625" bestFit="1" customWidth="1"/>
    <col min="3741" max="3744" width="6.81640625" bestFit="1" customWidth="1"/>
    <col min="3745" max="3745" width="4.81640625" bestFit="1" customWidth="1"/>
    <col min="3746" max="3746" width="6.81640625" bestFit="1" customWidth="1"/>
    <col min="3747" max="3747" width="10.81640625" bestFit="1" customWidth="1"/>
    <col min="3748" max="3749" width="6.81640625" bestFit="1" customWidth="1"/>
    <col min="3750" max="3750" width="11.81640625" bestFit="1" customWidth="1"/>
    <col min="3751" max="3751" width="4.81640625" bestFit="1" customWidth="1"/>
    <col min="3752" max="3762" width="6.81640625" bestFit="1" customWidth="1"/>
    <col min="3763" max="3764" width="11.81640625" bestFit="1" customWidth="1"/>
    <col min="3765" max="3765" width="4.81640625" bestFit="1" customWidth="1"/>
    <col min="3766" max="3766" width="11.81640625" bestFit="1" customWidth="1"/>
    <col min="3767" max="3767" width="6.81640625" bestFit="1" customWidth="1"/>
    <col min="3768" max="3768" width="4.81640625" bestFit="1" customWidth="1"/>
    <col min="3769" max="3770" width="6.81640625" bestFit="1" customWidth="1"/>
    <col min="3771" max="3771" width="11.81640625" bestFit="1" customWidth="1"/>
    <col min="3772" max="3776" width="6.81640625" bestFit="1" customWidth="1"/>
    <col min="3777" max="3778" width="11.81640625" bestFit="1" customWidth="1"/>
    <col min="3779" max="3782" width="6.81640625" bestFit="1" customWidth="1"/>
    <col min="3783" max="3783" width="4.81640625" bestFit="1" customWidth="1"/>
    <col min="3784" max="3787" width="6.81640625" bestFit="1" customWidth="1"/>
    <col min="3788" max="3788" width="11.81640625" bestFit="1" customWidth="1"/>
    <col min="3789" max="3789" width="4.81640625" bestFit="1" customWidth="1"/>
    <col min="3790" max="3792" width="6.81640625" bestFit="1" customWidth="1"/>
    <col min="3793" max="3793" width="4.81640625" bestFit="1" customWidth="1"/>
    <col min="3794" max="3802" width="6.81640625" bestFit="1" customWidth="1"/>
    <col min="3803" max="3804" width="4.81640625" bestFit="1" customWidth="1"/>
    <col min="3805" max="3811" width="6.81640625" bestFit="1" customWidth="1"/>
    <col min="3812" max="3812" width="11.81640625" bestFit="1" customWidth="1"/>
    <col min="3813" max="3814" width="6.81640625" bestFit="1" customWidth="1"/>
    <col min="3815" max="3816" width="4.81640625" bestFit="1" customWidth="1"/>
    <col min="3817" max="3817" width="11.81640625" bestFit="1" customWidth="1"/>
    <col min="3818" max="3818" width="6.81640625" bestFit="1" customWidth="1"/>
    <col min="3819" max="3819" width="11.81640625" bestFit="1" customWidth="1"/>
    <col min="3820" max="3820" width="4.81640625" bestFit="1" customWidth="1"/>
    <col min="3821" max="3834" width="6.81640625" bestFit="1" customWidth="1"/>
    <col min="3835" max="3835" width="4.81640625" bestFit="1" customWidth="1"/>
    <col min="3836" max="3836" width="11.81640625" bestFit="1" customWidth="1"/>
    <col min="3837" max="3839" width="4.81640625" bestFit="1" customWidth="1"/>
    <col min="3840" max="3840" width="6.81640625" bestFit="1" customWidth="1"/>
    <col min="3841" max="3841" width="11.81640625" bestFit="1" customWidth="1"/>
    <col min="3842" max="3842" width="6.81640625" bestFit="1" customWidth="1"/>
    <col min="3843" max="3843" width="11.81640625" bestFit="1" customWidth="1"/>
    <col min="3844" max="3844" width="4.81640625" bestFit="1" customWidth="1"/>
    <col min="3845" max="3845" width="6.81640625" bestFit="1" customWidth="1"/>
    <col min="3846" max="3846" width="4.81640625" bestFit="1" customWidth="1"/>
    <col min="3847" max="3847" width="6.81640625" bestFit="1" customWidth="1"/>
    <col min="3848" max="3848" width="4.81640625" bestFit="1" customWidth="1"/>
    <col min="3849" max="3850" width="6.81640625" bestFit="1" customWidth="1"/>
    <col min="3851" max="3851" width="11.81640625" bestFit="1" customWidth="1"/>
    <col min="3852" max="3852" width="6.81640625" bestFit="1" customWidth="1"/>
    <col min="3853" max="3854" width="4.81640625" bestFit="1" customWidth="1"/>
    <col min="3855" max="3855" width="11.81640625" bestFit="1" customWidth="1"/>
    <col min="3856" max="3858" width="6.81640625" bestFit="1" customWidth="1"/>
    <col min="3859" max="3859" width="4.81640625" bestFit="1" customWidth="1"/>
    <col min="3860" max="3861" width="11.81640625" bestFit="1" customWidth="1"/>
    <col min="3862" max="3862" width="4.81640625" bestFit="1" customWidth="1"/>
    <col min="3863" max="3863" width="11.81640625" bestFit="1" customWidth="1"/>
    <col min="3864" max="3865" width="6.81640625" bestFit="1" customWidth="1"/>
    <col min="3866" max="3866" width="11.81640625" bestFit="1" customWidth="1"/>
    <col min="3867" max="3869" width="6.81640625" bestFit="1" customWidth="1"/>
    <col min="3870" max="3870" width="11.81640625" bestFit="1" customWidth="1"/>
    <col min="3871" max="3873" width="6.81640625" bestFit="1" customWidth="1"/>
    <col min="3874" max="3874" width="4.81640625" bestFit="1" customWidth="1"/>
    <col min="3875" max="3882" width="6.81640625" bestFit="1" customWidth="1"/>
    <col min="3883" max="3883" width="4.81640625" bestFit="1" customWidth="1"/>
    <col min="3884" max="3884" width="6.81640625" bestFit="1" customWidth="1"/>
    <col min="3885" max="3885" width="11.81640625" bestFit="1" customWidth="1"/>
    <col min="3886" max="3888" width="6.81640625" bestFit="1" customWidth="1"/>
    <col min="3889" max="3889" width="4.81640625" bestFit="1" customWidth="1"/>
    <col min="3890" max="3895" width="6.81640625" bestFit="1" customWidth="1"/>
    <col min="3896" max="3896" width="11.81640625" bestFit="1" customWidth="1"/>
    <col min="3897" max="3901" width="6.81640625" bestFit="1" customWidth="1"/>
    <col min="3902" max="3902" width="4.81640625" bestFit="1" customWidth="1"/>
    <col min="3903" max="3910" width="6.81640625" bestFit="1" customWidth="1"/>
    <col min="3911" max="3911" width="4.81640625" bestFit="1" customWidth="1"/>
    <col min="3912" max="3912" width="11.81640625" bestFit="1" customWidth="1"/>
    <col min="3913" max="3914" width="6.81640625" bestFit="1" customWidth="1"/>
    <col min="3915" max="3915" width="11.81640625" bestFit="1" customWidth="1"/>
    <col min="3916" max="3921" width="6.81640625" bestFit="1" customWidth="1"/>
    <col min="3922" max="3922" width="11.81640625" bestFit="1" customWidth="1"/>
    <col min="3923" max="3923" width="6.81640625" bestFit="1" customWidth="1"/>
    <col min="3924" max="3924" width="11.81640625" bestFit="1" customWidth="1"/>
    <col min="3925" max="3926" width="6.81640625" bestFit="1" customWidth="1"/>
    <col min="3927" max="3927" width="11.81640625" bestFit="1" customWidth="1"/>
    <col min="3928" max="3928" width="4.81640625" bestFit="1" customWidth="1"/>
    <col min="3929" max="3929" width="11.81640625" bestFit="1" customWidth="1"/>
    <col min="3930" max="3931" width="6.81640625" bestFit="1" customWidth="1"/>
    <col min="3932" max="3933" width="4.81640625" bestFit="1" customWidth="1"/>
    <col min="3934" max="3935" width="6.81640625" bestFit="1" customWidth="1"/>
    <col min="3936" max="3937" width="4.81640625" bestFit="1" customWidth="1"/>
    <col min="3938" max="3940" width="6.81640625" bestFit="1" customWidth="1"/>
    <col min="3941" max="3941" width="4.81640625" bestFit="1" customWidth="1"/>
    <col min="3942" max="3942" width="11.81640625" bestFit="1" customWidth="1"/>
    <col min="3943" max="3947" width="6.81640625" bestFit="1" customWidth="1"/>
    <col min="3948" max="3948" width="11.81640625" bestFit="1" customWidth="1"/>
    <col min="3949" max="3951" width="6.81640625" bestFit="1" customWidth="1"/>
    <col min="3952" max="3952" width="4.81640625" bestFit="1" customWidth="1"/>
    <col min="3953" max="3955" width="6.81640625" bestFit="1" customWidth="1"/>
    <col min="3956" max="3956" width="4.81640625" bestFit="1" customWidth="1"/>
    <col min="3957" max="3959" width="6.81640625" bestFit="1" customWidth="1"/>
    <col min="3960" max="3960" width="4.81640625" bestFit="1" customWidth="1"/>
    <col min="3961" max="3961" width="6.81640625" bestFit="1" customWidth="1"/>
    <col min="3962" max="3962" width="4.81640625" bestFit="1" customWidth="1"/>
    <col min="3963" max="3964" width="6.81640625" bestFit="1" customWidth="1"/>
    <col min="3965" max="3965" width="4.81640625" bestFit="1" customWidth="1"/>
    <col min="3966" max="3966" width="6.81640625" bestFit="1" customWidth="1"/>
    <col min="3967" max="3967" width="11.81640625" bestFit="1" customWidth="1"/>
    <col min="3968" max="3970" width="6.81640625" bestFit="1" customWidth="1"/>
    <col min="3971" max="3972" width="4.81640625" bestFit="1" customWidth="1"/>
    <col min="3973" max="3977" width="6.81640625" bestFit="1" customWidth="1"/>
    <col min="3978" max="3978" width="4.81640625" bestFit="1" customWidth="1"/>
    <col min="3979" max="3988" width="6.81640625" bestFit="1" customWidth="1"/>
    <col min="3989" max="3989" width="4.81640625" bestFit="1" customWidth="1"/>
    <col min="3990" max="3991" width="6.81640625" bestFit="1" customWidth="1"/>
    <col min="3992" max="3992" width="4.81640625" bestFit="1" customWidth="1"/>
    <col min="3993" max="3994" width="6.81640625" bestFit="1" customWidth="1"/>
    <col min="3995" max="3995" width="11.81640625" bestFit="1" customWidth="1"/>
    <col min="3996" max="3997" width="6.81640625" bestFit="1" customWidth="1"/>
    <col min="3998" max="3998" width="4.81640625" bestFit="1" customWidth="1"/>
    <col min="3999" max="3999" width="6.81640625" bestFit="1" customWidth="1"/>
    <col min="4000" max="4000" width="11.81640625" bestFit="1" customWidth="1"/>
    <col min="4001" max="4003" width="6.81640625" bestFit="1" customWidth="1"/>
    <col min="4004" max="4004" width="11.81640625" bestFit="1" customWidth="1"/>
    <col min="4005" max="4005" width="6.81640625" bestFit="1" customWidth="1"/>
    <col min="4006" max="4006" width="4.81640625" bestFit="1" customWidth="1"/>
    <col min="4007" max="4008" width="6.81640625" bestFit="1" customWidth="1"/>
    <col min="4009" max="4009" width="11.81640625" bestFit="1" customWidth="1"/>
    <col min="4010" max="4010" width="4.81640625" bestFit="1" customWidth="1"/>
    <col min="4011" max="4011" width="6.81640625" bestFit="1" customWidth="1"/>
    <col min="4012" max="4014" width="4.81640625" bestFit="1" customWidth="1"/>
    <col min="4015" max="4015" width="11.81640625" bestFit="1" customWidth="1"/>
    <col min="4016" max="4020" width="6.81640625" bestFit="1" customWidth="1"/>
    <col min="4021" max="4021" width="4.81640625" bestFit="1" customWidth="1"/>
    <col min="4022" max="4026" width="6.81640625" bestFit="1" customWidth="1"/>
    <col min="4027" max="4027" width="4.81640625" bestFit="1" customWidth="1"/>
    <col min="4028" max="4034" width="6.81640625" bestFit="1" customWidth="1"/>
    <col min="4035" max="4036" width="11.81640625" bestFit="1" customWidth="1"/>
    <col min="4037" max="4037" width="4.81640625" bestFit="1" customWidth="1"/>
    <col min="4038" max="4040" width="6.81640625" bestFit="1" customWidth="1"/>
    <col min="4041" max="4041" width="4.81640625" bestFit="1" customWidth="1"/>
    <col min="4042" max="4042" width="6.81640625" bestFit="1" customWidth="1"/>
    <col min="4043" max="4043" width="11.81640625" bestFit="1" customWidth="1"/>
    <col min="4044" max="4044" width="4.81640625" bestFit="1" customWidth="1"/>
    <col min="4045" max="4052" width="6.81640625" bestFit="1" customWidth="1"/>
    <col min="4053" max="4053" width="11.81640625" bestFit="1" customWidth="1"/>
    <col min="4054" max="4056" width="6.81640625" bestFit="1" customWidth="1"/>
    <col min="4057" max="4057" width="4.81640625" bestFit="1" customWidth="1"/>
    <col min="4058" max="4059" width="6.81640625" bestFit="1" customWidth="1"/>
    <col min="4060" max="4060" width="4.81640625" bestFit="1" customWidth="1"/>
    <col min="4061" max="4069" width="6.81640625" bestFit="1" customWidth="1"/>
    <col min="4070" max="4071" width="4.81640625" bestFit="1" customWidth="1"/>
    <col min="4072" max="4076" width="6.81640625" bestFit="1" customWidth="1"/>
    <col min="4077" max="4077" width="11.81640625" bestFit="1" customWidth="1"/>
    <col min="4078" max="4079" width="6.81640625" bestFit="1" customWidth="1"/>
    <col min="4080" max="4080" width="11.81640625" bestFit="1" customWidth="1"/>
    <col min="4081" max="4091" width="6.81640625" bestFit="1" customWidth="1"/>
    <col min="4092" max="4093" width="4.81640625" bestFit="1" customWidth="1"/>
    <col min="4094" max="4103" width="6.81640625" bestFit="1" customWidth="1"/>
    <col min="4104" max="4105" width="4.81640625" bestFit="1" customWidth="1"/>
    <col min="4106" max="4112" width="6.81640625" bestFit="1" customWidth="1"/>
    <col min="4113" max="4114" width="4.81640625" bestFit="1" customWidth="1"/>
    <col min="4115" max="4118" width="6.81640625" bestFit="1" customWidth="1"/>
    <col min="4119" max="4119" width="4.81640625" bestFit="1" customWidth="1"/>
    <col min="4120" max="4121" width="6.81640625" bestFit="1" customWidth="1"/>
    <col min="4122" max="4122" width="11.81640625" bestFit="1" customWidth="1"/>
    <col min="4123" max="4124" width="6.81640625" bestFit="1" customWidth="1"/>
    <col min="4125" max="4125" width="4.81640625" bestFit="1" customWidth="1"/>
    <col min="4126" max="4127" width="6.81640625" bestFit="1" customWidth="1"/>
    <col min="4128" max="4128" width="11.81640625" bestFit="1" customWidth="1"/>
    <col min="4129" max="4131" width="6.81640625" bestFit="1" customWidth="1"/>
    <col min="4132" max="4132" width="11.81640625" bestFit="1" customWidth="1"/>
    <col min="4133" max="4133" width="6.81640625" bestFit="1" customWidth="1"/>
    <col min="4134" max="4134" width="4.81640625" bestFit="1" customWidth="1"/>
    <col min="4135" max="4136" width="6.81640625" bestFit="1" customWidth="1"/>
    <col min="4137" max="4137" width="4.81640625" bestFit="1" customWidth="1"/>
    <col min="4138" max="4138" width="6.81640625" bestFit="1" customWidth="1"/>
    <col min="4139" max="4139" width="11.81640625" bestFit="1" customWidth="1"/>
    <col min="4140" max="4142" width="6.81640625" bestFit="1" customWidth="1"/>
    <col min="4143" max="4143" width="4.81640625" bestFit="1" customWidth="1"/>
    <col min="4144" max="4144" width="6.81640625" bestFit="1" customWidth="1"/>
    <col min="4145" max="4145" width="4.81640625" bestFit="1" customWidth="1"/>
    <col min="4146" max="4146" width="6.81640625" bestFit="1" customWidth="1"/>
    <col min="4147" max="4147" width="4.81640625" bestFit="1" customWidth="1"/>
    <col min="4148" max="4149" width="6.81640625" bestFit="1" customWidth="1"/>
    <col min="4150" max="4150" width="4.81640625" bestFit="1" customWidth="1"/>
    <col min="4151" max="4156" width="6.81640625" bestFit="1" customWidth="1"/>
    <col min="4157" max="4157" width="4.81640625" bestFit="1" customWidth="1"/>
    <col min="4158" max="4161" width="6.81640625" bestFit="1" customWidth="1"/>
    <col min="4162" max="4162" width="11.81640625" bestFit="1" customWidth="1"/>
    <col min="4163" max="4164" width="6.81640625" bestFit="1" customWidth="1"/>
    <col min="4165" max="4166" width="4.81640625" bestFit="1" customWidth="1"/>
    <col min="4167" max="4167" width="11.81640625" bestFit="1" customWidth="1"/>
    <col min="4168" max="4172" width="6.81640625" bestFit="1" customWidth="1"/>
    <col min="4173" max="4173" width="4.81640625" bestFit="1" customWidth="1"/>
    <col min="4174" max="4177" width="6.81640625" bestFit="1" customWidth="1"/>
    <col min="4178" max="4179" width="4.81640625" bestFit="1" customWidth="1"/>
    <col min="4180" max="4181" width="6.81640625" bestFit="1" customWidth="1"/>
    <col min="4182" max="4182" width="11.81640625" bestFit="1" customWidth="1"/>
    <col min="4183" max="4184" width="6.81640625" bestFit="1" customWidth="1"/>
    <col min="4185" max="4185" width="4.81640625" bestFit="1" customWidth="1"/>
    <col min="4186" max="4186" width="6.81640625" bestFit="1" customWidth="1"/>
    <col min="4187" max="4187" width="4.81640625" bestFit="1" customWidth="1"/>
    <col min="4188" max="4195" width="6.81640625" bestFit="1" customWidth="1"/>
    <col min="4196" max="4197" width="4.81640625" bestFit="1" customWidth="1"/>
    <col min="4198" max="4199" width="6.81640625" bestFit="1" customWidth="1"/>
    <col min="4200" max="4201" width="4.81640625" bestFit="1" customWidth="1"/>
    <col min="4202" max="4202" width="11.81640625" bestFit="1" customWidth="1"/>
    <col min="4203" max="4205" width="6.81640625" bestFit="1" customWidth="1"/>
    <col min="4206" max="4206" width="4.81640625" bestFit="1" customWidth="1"/>
    <col min="4207" max="4212" width="6.81640625" bestFit="1" customWidth="1"/>
    <col min="4213" max="4214" width="4.81640625" bestFit="1" customWidth="1"/>
    <col min="4215" max="4215" width="6.81640625" bestFit="1" customWidth="1"/>
    <col min="4216" max="4216" width="4.81640625" bestFit="1" customWidth="1"/>
    <col min="4217" max="4219" width="6.81640625" bestFit="1" customWidth="1"/>
    <col min="4220" max="4220" width="4.81640625" bestFit="1" customWidth="1"/>
    <col min="4221" max="4221" width="6.81640625" bestFit="1" customWidth="1"/>
    <col min="4222" max="4222" width="4.81640625" bestFit="1" customWidth="1"/>
    <col min="4223" max="4223" width="6.81640625" bestFit="1" customWidth="1"/>
    <col min="4224" max="4224" width="4.81640625" bestFit="1" customWidth="1"/>
    <col min="4225" max="4228" width="6.81640625" bestFit="1" customWidth="1"/>
    <col min="4229" max="4229" width="4.81640625" bestFit="1" customWidth="1"/>
    <col min="4230" max="4230" width="6.81640625" bestFit="1" customWidth="1"/>
    <col min="4231" max="4231" width="11.81640625" bestFit="1" customWidth="1"/>
    <col min="4232" max="4233" width="6.81640625" bestFit="1" customWidth="1"/>
    <col min="4234" max="4234" width="4.81640625" bestFit="1" customWidth="1"/>
    <col min="4235" max="4240" width="6.81640625" bestFit="1" customWidth="1"/>
    <col min="4241" max="4241" width="4.81640625" bestFit="1" customWidth="1"/>
    <col min="4242" max="4247" width="6.81640625" bestFit="1" customWidth="1"/>
    <col min="4248" max="4248" width="4.81640625" bestFit="1" customWidth="1"/>
    <col min="4249" max="4249" width="6.81640625" bestFit="1" customWidth="1"/>
    <col min="4250" max="4250" width="4.81640625" bestFit="1" customWidth="1"/>
    <col min="4251" max="4257" width="6.81640625" bestFit="1" customWidth="1"/>
    <col min="4258" max="4259" width="4.81640625" bestFit="1" customWidth="1"/>
    <col min="4260" max="4263" width="6.81640625" bestFit="1" customWidth="1"/>
    <col min="4264" max="4264" width="11.81640625" bestFit="1" customWidth="1"/>
    <col min="4265" max="4267" width="6.81640625" bestFit="1" customWidth="1"/>
    <col min="4268" max="4268" width="11.81640625" bestFit="1" customWidth="1"/>
    <col min="4269" max="4269" width="6.81640625" bestFit="1" customWidth="1"/>
    <col min="4270" max="4270" width="4.81640625" bestFit="1" customWidth="1"/>
    <col min="4271" max="4271" width="6.81640625" bestFit="1" customWidth="1"/>
    <col min="4272" max="4272" width="11.81640625" bestFit="1" customWidth="1"/>
    <col min="4273" max="4277" width="6.81640625" bestFit="1" customWidth="1"/>
    <col min="4278" max="4278" width="4.81640625" bestFit="1" customWidth="1"/>
    <col min="4279" max="4280" width="6.81640625" bestFit="1" customWidth="1"/>
    <col min="4281" max="4281" width="10.81640625" bestFit="1" customWidth="1"/>
    <col min="4282" max="4296" width="6.81640625" bestFit="1" customWidth="1"/>
    <col min="4297" max="4297" width="4.81640625" bestFit="1" customWidth="1"/>
    <col min="4298" max="4299" width="6.81640625" bestFit="1" customWidth="1"/>
    <col min="4300" max="4300" width="11.81640625" bestFit="1" customWidth="1"/>
    <col min="4301" max="4304" width="6.81640625" bestFit="1" customWidth="1"/>
    <col min="4305" max="4305" width="4.81640625" bestFit="1" customWidth="1"/>
    <col min="4306" max="4309" width="6.81640625" bestFit="1" customWidth="1"/>
    <col min="4310" max="4310" width="11.81640625" bestFit="1" customWidth="1"/>
    <col min="4311" max="4312" width="6.81640625" bestFit="1" customWidth="1"/>
    <col min="4313" max="4313" width="4.81640625" bestFit="1" customWidth="1"/>
    <col min="4314" max="4320" width="6.81640625" bestFit="1" customWidth="1"/>
    <col min="4321" max="4322" width="4.81640625" bestFit="1" customWidth="1"/>
    <col min="4323" max="4324" width="6.81640625" bestFit="1" customWidth="1"/>
    <col min="4325" max="4325" width="4.81640625" bestFit="1" customWidth="1"/>
    <col min="4326" max="4326" width="6.81640625" bestFit="1" customWidth="1"/>
    <col min="4327" max="4327" width="11.81640625" bestFit="1" customWidth="1"/>
    <col min="4328" max="4329" width="6.81640625" bestFit="1" customWidth="1"/>
    <col min="4330" max="4330" width="11.81640625" bestFit="1" customWidth="1"/>
    <col min="4331" max="4331" width="4.81640625" bestFit="1" customWidth="1"/>
    <col min="4332" max="4339" width="6.81640625" bestFit="1" customWidth="1"/>
    <col min="4340" max="4340" width="4.81640625" bestFit="1" customWidth="1"/>
    <col min="4341" max="4346" width="6.81640625" bestFit="1" customWidth="1"/>
    <col min="4347" max="4347" width="4.81640625" bestFit="1" customWidth="1"/>
    <col min="4348" max="4356" width="6.81640625" bestFit="1" customWidth="1"/>
    <col min="4357" max="4357" width="4.81640625" bestFit="1" customWidth="1"/>
    <col min="4358" max="4358" width="6.81640625" bestFit="1" customWidth="1"/>
    <col min="4359" max="4360" width="4.81640625" bestFit="1" customWidth="1"/>
    <col min="4361" max="4363" width="6.81640625" bestFit="1" customWidth="1"/>
    <col min="4364" max="4365" width="11.81640625" bestFit="1" customWidth="1"/>
    <col min="4366" max="4376" width="6.81640625" bestFit="1" customWidth="1"/>
    <col min="4377" max="4377" width="4.81640625" bestFit="1" customWidth="1"/>
    <col min="4378" max="4380" width="6.81640625" bestFit="1" customWidth="1"/>
    <col min="4381" max="4381" width="11.81640625" bestFit="1" customWidth="1"/>
    <col min="4382" max="4385" width="4.81640625" bestFit="1" customWidth="1"/>
    <col min="4386" max="4388" width="6.81640625" bestFit="1" customWidth="1"/>
    <col min="4389" max="4389" width="4.81640625" bestFit="1" customWidth="1"/>
    <col min="4390" max="4391" width="6.81640625" bestFit="1" customWidth="1"/>
    <col min="4392" max="4392" width="11.81640625" bestFit="1" customWidth="1"/>
    <col min="4393" max="4393" width="4.81640625" bestFit="1" customWidth="1"/>
    <col min="4394" max="4395" width="6.81640625" bestFit="1" customWidth="1"/>
    <col min="4396" max="4396" width="4.81640625" bestFit="1" customWidth="1"/>
    <col min="4397" max="4397" width="6.81640625" bestFit="1" customWidth="1"/>
    <col min="4398" max="4398" width="4.81640625" bestFit="1" customWidth="1"/>
    <col min="4399" max="4401" width="6.81640625" bestFit="1" customWidth="1"/>
    <col min="4402" max="4402" width="4.81640625" bestFit="1" customWidth="1"/>
    <col min="4403" max="4404" width="6.81640625" bestFit="1" customWidth="1"/>
    <col min="4405" max="4406" width="4.81640625" bestFit="1" customWidth="1"/>
    <col min="4407" max="4417" width="6.81640625" bestFit="1" customWidth="1"/>
    <col min="4418" max="4418" width="4.81640625" bestFit="1" customWidth="1"/>
    <col min="4419" max="4421" width="6.81640625" bestFit="1" customWidth="1"/>
    <col min="4422" max="4422" width="4.81640625" bestFit="1" customWidth="1"/>
    <col min="4423" max="4423" width="6.81640625" bestFit="1" customWidth="1"/>
    <col min="4424" max="4424" width="4.81640625" bestFit="1" customWidth="1"/>
    <col min="4425" max="4428" width="6.81640625" bestFit="1" customWidth="1"/>
    <col min="4429" max="4429" width="4.81640625" bestFit="1" customWidth="1"/>
    <col min="4430" max="4430" width="6.81640625" bestFit="1" customWidth="1"/>
    <col min="4431" max="4431" width="4.81640625" bestFit="1" customWidth="1"/>
    <col min="4432" max="4432" width="6.81640625" bestFit="1" customWidth="1"/>
    <col min="4433" max="4434" width="4.81640625" bestFit="1" customWidth="1"/>
    <col min="4435" max="4435" width="6.81640625" bestFit="1" customWidth="1"/>
    <col min="4436" max="4436" width="4.81640625" bestFit="1" customWidth="1"/>
    <col min="4437" max="4444" width="6.81640625" bestFit="1" customWidth="1"/>
    <col min="4445" max="4445" width="4.81640625" bestFit="1" customWidth="1"/>
    <col min="4446" max="4447" width="6.81640625" bestFit="1" customWidth="1"/>
    <col min="4448" max="4448" width="4.81640625" bestFit="1" customWidth="1"/>
    <col min="4449" max="4449" width="11.81640625" bestFit="1" customWidth="1"/>
    <col min="4450" max="4456" width="6.81640625" bestFit="1" customWidth="1"/>
    <col min="4457" max="4457" width="4.81640625" bestFit="1" customWidth="1"/>
    <col min="4458" max="4462" width="6.81640625" bestFit="1" customWidth="1"/>
    <col min="4463" max="4463" width="4.81640625" bestFit="1" customWidth="1"/>
    <col min="4464" max="4465" width="6.81640625" bestFit="1" customWidth="1"/>
    <col min="4466" max="4466" width="7.81640625" bestFit="1" customWidth="1"/>
    <col min="4467" max="4467" width="5.81640625" bestFit="1" customWidth="1"/>
    <col min="4468" max="4468" width="7.81640625" bestFit="1" customWidth="1"/>
    <col min="4469" max="4469" width="5.81640625" bestFit="1" customWidth="1"/>
    <col min="4470" max="4473" width="7.81640625" bestFit="1" customWidth="1"/>
    <col min="4474" max="4474" width="5.81640625" bestFit="1" customWidth="1"/>
    <col min="4475" max="4481" width="7.81640625" bestFit="1" customWidth="1"/>
    <col min="4482" max="4482" width="5.81640625" bestFit="1" customWidth="1"/>
    <col min="4483" max="4484" width="7.81640625" bestFit="1" customWidth="1"/>
    <col min="4485" max="4485" width="11.81640625" bestFit="1" customWidth="1"/>
    <col min="4486" max="4494" width="7.81640625" bestFit="1" customWidth="1"/>
    <col min="4495" max="4496" width="5.81640625" bestFit="1" customWidth="1"/>
    <col min="4497" max="4510" width="7.81640625" bestFit="1" customWidth="1"/>
    <col min="4511" max="4511" width="5.81640625" bestFit="1" customWidth="1"/>
    <col min="4512" max="4522" width="7.81640625" bestFit="1" customWidth="1"/>
    <col min="4523" max="4523" width="5.81640625" bestFit="1" customWidth="1"/>
    <col min="4524" max="4533" width="7.81640625" bestFit="1" customWidth="1"/>
    <col min="4534" max="4534" width="5.81640625" bestFit="1" customWidth="1"/>
    <col min="4535" max="4538" width="7.81640625" bestFit="1" customWidth="1"/>
    <col min="4539" max="4540" width="5.81640625" bestFit="1" customWidth="1"/>
    <col min="4541" max="4542" width="7.81640625" bestFit="1" customWidth="1"/>
    <col min="4543" max="4543" width="5.81640625" bestFit="1" customWidth="1"/>
    <col min="4544" max="4544" width="7.81640625" bestFit="1" customWidth="1"/>
    <col min="4545" max="4545" width="5.81640625" bestFit="1" customWidth="1"/>
    <col min="4546" max="4548" width="7.81640625" bestFit="1" customWidth="1"/>
    <col min="4549" max="4549" width="5.81640625" bestFit="1" customWidth="1"/>
    <col min="4550" max="4550" width="7.81640625" bestFit="1" customWidth="1"/>
    <col min="4551" max="4551" width="5.81640625" bestFit="1" customWidth="1"/>
    <col min="4552" max="4558" width="7.81640625" bestFit="1" customWidth="1"/>
    <col min="4559" max="4559" width="5.81640625" bestFit="1" customWidth="1"/>
    <col min="4560" max="4560" width="7.81640625" bestFit="1" customWidth="1"/>
    <col min="4561" max="4561" width="5.81640625" bestFit="1" customWidth="1"/>
    <col min="4562" max="4562" width="7.81640625" bestFit="1" customWidth="1"/>
    <col min="4563" max="4564" width="5.81640625" bestFit="1" customWidth="1"/>
    <col min="4565" max="4565" width="7.81640625" bestFit="1" customWidth="1"/>
    <col min="4566" max="4568" width="5.81640625" bestFit="1" customWidth="1"/>
    <col min="4569" max="4570" width="7.81640625" bestFit="1" customWidth="1"/>
    <col min="4571" max="4571" width="5.81640625" bestFit="1" customWidth="1"/>
    <col min="4572" max="4579" width="7.81640625" bestFit="1" customWidth="1"/>
    <col min="4580" max="4581" width="5.81640625" bestFit="1" customWidth="1"/>
    <col min="4582" max="4584" width="7.81640625" bestFit="1" customWidth="1"/>
    <col min="4585" max="4585" width="5.81640625" bestFit="1" customWidth="1"/>
    <col min="4586" max="4586" width="7.81640625" bestFit="1" customWidth="1"/>
    <col min="4587" max="4587" width="5.81640625" bestFit="1" customWidth="1"/>
    <col min="4588" max="4595" width="7.81640625" bestFit="1" customWidth="1"/>
    <col min="4596" max="4596" width="5.81640625" bestFit="1" customWidth="1"/>
    <col min="4597" max="4597" width="7.81640625" bestFit="1" customWidth="1"/>
    <col min="4598" max="4598" width="5.81640625" bestFit="1" customWidth="1"/>
    <col min="4599" max="4604" width="7.81640625" bestFit="1" customWidth="1"/>
    <col min="4605" max="4605" width="5.81640625" bestFit="1" customWidth="1"/>
    <col min="4606" max="4606" width="7.81640625" bestFit="1" customWidth="1"/>
    <col min="4607" max="4607" width="5.81640625" bestFit="1" customWidth="1"/>
    <col min="4608" max="4609" width="7.81640625" bestFit="1" customWidth="1"/>
    <col min="4610" max="4610" width="5.81640625" bestFit="1" customWidth="1"/>
    <col min="4611" max="4612" width="7.81640625" bestFit="1" customWidth="1"/>
    <col min="4613" max="4613" width="5.81640625" bestFit="1" customWidth="1"/>
    <col min="4614" max="4614" width="7.81640625" bestFit="1" customWidth="1"/>
    <col min="4615" max="4617" width="5.81640625" bestFit="1" customWidth="1"/>
    <col min="4618" max="4620" width="7.81640625" bestFit="1" customWidth="1"/>
    <col min="4621" max="4621" width="5.81640625" bestFit="1" customWidth="1"/>
    <col min="4622" max="4624" width="7.81640625" bestFit="1" customWidth="1"/>
    <col min="4625" max="4625" width="5.81640625" bestFit="1" customWidth="1"/>
    <col min="4626" max="4628" width="7.81640625" bestFit="1" customWidth="1"/>
    <col min="4629" max="4629" width="5.81640625" bestFit="1" customWidth="1"/>
    <col min="4630" max="4630" width="7.81640625" bestFit="1" customWidth="1"/>
    <col min="4631" max="4631" width="5.81640625" bestFit="1" customWidth="1"/>
    <col min="4632" max="4636" width="7.81640625" bestFit="1" customWidth="1"/>
    <col min="4637" max="4637" width="5.81640625" bestFit="1" customWidth="1"/>
    <col min="4638" max="4639" width="7.81640625" bestFit="1" customWidth="1"/>
    <col min="4640" max="4640" width="5.81640625" bestFit="1" customWidth="1"/>
    <col min="4641" max="4642" width="7.81640625" bestFit="1" customWidth="1"/>
    <col min="4643" max="4643" width="5.81640625" bestFit="1" customWidth="1"/>
    <col min="4644" max="4644" width="7.81640625" bestFit="1" customWidth="1"/>
    <col min="4645" max="4645" width="5.81640625" bestFit="1" customWidth="1"/>
    <col min="4646" max="4651" width="7.81640625" bestFit="1" customWidth="1"/>
    <col min="4652" max="4652" width="5.81640625" bestFit="1" customWidth="1"/>
    <col min="4653" max="4659" width="7.81640625" bestFit="1" customWidth="1"/>
    <col min="4660" max="4660" width="5.81640625" bestFit="1" customWidth="1"/>
    <col min="4661" max="4663" width="7.81640625" bestFit="1" customWidth="1"/>
    <col min="4664" max="4664" width="5.81640625" bestFit="1" customWidth="1"/>
    <col min="4665" max="4667" width="7.81640625" bestFit="1" customWidth="1"/>
    <col min="4668" max="4668" width="5.81640625" bestFit="1" customWidth="1"/>
    <col min="4669" max="4676" width="7.81640625" bestFit="1" customWidth="1"/>
    <col min="4677" max="4677" width="5.81640625" bestFit="1" customWidth="1"/>
    <col min="4678" max="4684" width="7.81640625" bestFit="1" customWidth="1"/>
    <col min="4685" max="4685" width="5.81640625" bestFit="1" customWidth="1"/>
    <col min="4686" max="4692" width="7.81640625" bestFit="1" customWidth="1"/>
    <col min="4693" max="4693" width="5.81640625" bestFit="1" customWidth="1"/>
    <col min="4694" max="4695" width="7.81640625" bestFit="1" customWidth="1"/>
    <col min="4696" max="4698" width="5.81640625" bestFit="1" customWidth="1"/>
    <col min="4699" max="4703" width="7.81640625" bestFit="1" customWidth="1"/>
    <col min="4704" max="4704" width="5.81640625" bestFit="1" customWidth="1"/>
    <col min="4705" max="4714" width="7.81640625" bestFit="1" customWidth="1"/>
    <col min="4715" max="4717" width="5.81640625" bestFit="1" customWidth="1"/>
    <col min="4718" max="4724" width="7.81640625" bestFit="1" customWidth="1"/>
    <col min="4725" max="4725" width="5.81640625" bestFit="1" customWidth="1"/>
    <col min="4726" max="4727" width="7.81640625" bestFit="1" customWidth="1"/>
    <col min="4728" max="4728" width="5.81640625" bestFit="1" customWidth="1"/>
    <col min="4729" max="4735" width="7.81640625" bestFit="1" customWidth="1"/>
    <col min="4736" max="4736" width="5.81640625" bestFit="1" customWidth="1"/>
    <col min="4737" max="4751" width="7.81640625" bestFit="1" customWidth="1"/>
    <col min="4752" max="4752" width="5.81640625" bestFit="1" customWidth="1"/>
    <col min="4753" max="4771" width="7.81640625" bestFit="1" customWidth="1"/>
    <col min="4772" max="4772" width="5.81640625" bestFit="1" customWidth="1"/>
    <col min="4773" max="4778" width="7.81640625" bestFit="1" customWidth="1"/>
    <col min="4779" max="4779" width="5.81640625" bestFit="1" customWidth="1"/>
    <col min="4780" max="4781" width="7.81640625" bestFit="1" customWidth="1"/>
    <col min="4782" max="4782" width="5.81640625" bestFit="1" customWidth="1"/>
    <col min="4783" max="4783" width="7.81640625" bestFit="1" customWidth="1"/>
    <col min="4784" max="4784" width="5.81640625" bestFit="1" customWidth="1"/>
    <col min="4785" max="4786" width="7.81640625" bestFit="1" customWidth="1"/>
    <col min="4787" max="4787" width="5.81640625" bestFit="1" customWidth="1"/>
    <col min="4788" max="4790" width="7.81640625" bestFit="1" customWidth="1"/>
    <col min="4791" max="4791" width="5.81640625" bestFit="1" customWidth="1"/>
    <col min="4792" max="4792" width="7.81640625" bestFit="1" customWidth="1"/>
    <col min="4793" max="4793" width="5.81640625" bestFit="1" customWidth="1"/>
    <col min="4794" max="4797" width="7.81640625" bestFit="1" customWidth="1"/>
    <col min="4798" max="4798" width="5.81640625" bestFit="1" customWidth="1"/>
    <col min="4799" max="4803" width="7.81640625" bestFit="1" customWidth="1"/>
    <col min="4804" max="4804" width="5.81640625" bestFit="1" customWidth="1"/>
    <col min="4805" max="4807" width="7.81640625" bestFit="1" customWidth="1"/>
    <col min="4808" max="4808" width="5.81640625" bestFit="1" customWidth="1"/>
    <col min="4809" max="4812" width="7.81640625" bestFit="1" customWidth="1"/>
    <col min="4813" max="4813" width="5.81640625" bestFit="1" customWidth="1"/>
    <col min="4814" max="4816" width="7.81640625" bestFit="1" customWidth="1"/>
    <col min="4817" max="4818" width="5.81640625" bestFit="1" customWidth="1"/>
    <col min="4819" max="4825" width="7.81640625" bestFit="1" customWidth="1"/>
    <col min="4826" max="4826" width="5.81640625" bestFit="1" customWidth="1"/>
    <col min="4827" max="4827" width="7.81640625" bestFit="1" customWidth="1"/>
    <col min="4828" max="4828" width="5.81640625" bestFit="1" customWidth="1"/>
    <col min="4829" max="4830" width="7.81640625" bestFit="1" customWidth="1"/>
    <col min="4831" max="4834" width="5.81640625" bestFit="1" customWidth="1"/>
    <col min="4835" max="4835" width="7.81640625" bestFit="1" customWidth="1"/>
    <col min="4836" max="4836" width="5.81640625" bestFit="1" customWidth="1"/>
    <col min="4837" max="4840" width="7.81640625" bestFit="1" customWidth="1"/>
    <col min="4841" max="4842" width="5.81640625" bestFit="1" customWidth="1"/>
    <col min="4843" max="4843" width="7.81640625" bestFit="1" customWidth="1"/>
    <col min="4844" max="4845" width="5.81640625" bestFit="1" customWidth="1"/>
    <col min="4846" max="4847" width="7.81640625" bestFit="1" customWidth="1"/>
    <col min="4848" max="4848" width="5.81640625" bestFit="1" customWidth="1"/>
    <col min="4849" max="4852" width="7.81640625" bestFit="1" customWidth="1"/>
    <col min="4853" max="4854" width="5.81640625" bestFit="1" customWidth="1"/>
    <col min="4855" max="4856" width="7.81640625" bestFit="1" customWidth="1"/>
    <col min="4857" max="4857" width="5.81640625" bestFit="1" customWidth="1"/>
    <col min="4858" max="4858" width="7.81640625" bestFit="1" customWidth="1"/>
    <col min="4859" max="4860" width="5.81640625" bestFit="1" customWidth="1"/>
    <col min="4861" max="4862" width="7.81640625" bestFit="1" customWidth="1"/>
    <col min="4863" max="4863" width="5.81640625" bestFit="1" customWidth="1"/>
    <col min="4864" max="4866" width="7.81640625" bestFit="1" customWidth="1"/>
    <col min="4867" max="4867" width="5.81640625" bestFit="1" customWidth="1"/>
    <col min="4868" max="4873" width="7.81640625" bestFit="1" customWidth="1"/>
    <col min="4874" max="4874" width="5.81640625" bestFit="1" customWidth="1"/>
    <col min="4875" max="4922" width="7.81640625" bestFit="1" customWidth="1"/>
    <col min="4923" max="4923" width="5.81640625" bestFit="1" customWidth="1"/>
    <col min="4924" max="4928" width="7.81640625" bestFit="1" customWidth="1"/>
    <col min="4929" max="4929" width="5.81640625" bestFit="1" customWidth="1"/>
    <col min="4930" max="4941" width="7.81640625" bestFit="1" customWidth="1"/>
    <col min="4942" max="4942" width="5.81640625" bestFit="1" customWidth="1"/>
    <col min="4943" max="4951" width="7.81640625" bestFit="1" customWidth="1"/>
    <col min="4952" max="4952" width="5.81640625" bestFit="1" customWidth="1"/>
    <col min="4953" max="4954" width="7.81640625" bestFit="1" customWidth="1"/>
    <col min="4955" max="4955" width="5.81640625" bestFit="1" customWidth="1"/>
    <col min="4956" max="4962" width="7.81640625" bestFit="1" customWidth="1"/>
    <col min="4963" max="4963" width="5.81640625" bestFit="1" customWidth="1"/>
    <col min="4964" max="4972" width="7.81640625" bestFit="1" customWidth="1"/>
    <col min="4973" max="4973" width="5.81640625" bestFit="1" customWidth="1"/>
    <col min="4974" max="4975" width="7.81640625" bestFit="1" customWidth="1"/>
    <col min="4976" max="4977" width="5.81640625" bestFit="1" customWidth="1"/>
    <col min="4978" max="4978" width="7.81640625" bestFit="1" customWidth="1"/>
    <col min="4979" max="4979" width="5.81640625" bestFit="1" customWidth="1"/>
    <col min="4980" max="4985" width="7.81640625" bestFit="1" customWidth="1"/>
    <col min="4986" max="4994" width="8.81640625" bestFit="1" customWidth="1"/>
    <col min="4995" max="4995" width="6.81640625" bestFit="1" customWidth="1"/>
    <col min="4996" max="4999" width="8.81640625" bestFit="1" customWidth="1"/>
    <col min="5000" max="5001" width="6.81640625" bestFit="1" customWidth="1"/>
    <col min="5002" max="5021" width="8.81640625" bestFit="1" customWidth="1"/>
    <col min="5022" max="5022" width="6.81640625" bestFit="1" customWidth="1"/>
    <col min="5023" max="5067" width="8.81640625" bestFit="1" customWidth="1"/>
    <col min="5068" max="5068" width="5.54296875" bestFit="1" customWidth="1"/>
    <col min="5069" max="5070" width="10.1796875" bestFit="1" customWidth="1"/>
    <col min="5071" max="5073" width="8.453125" bestFit="1" customWidth="1"/>
    <col min="5074" max="5074" width="8.54296875" bestFit="1" customWidth="1"/>
    <col min="5075" max="5075" width="6.81640625" bestFit="1" customWidth="1"/>
    <col min="5076" max="5076" width="8.54296875" bestFit="1" customWidth="1"/>
    <col min="5077" max="5077" width="7.54296875" bestFit="1" customWidth="1"/>
    <col min="5078" max="5078" width="10.1796875" bestFit="1" customWidth="1"/>
    <col min="5079" max="5079" width="11.453125" bestFit="1" customWidth="1"/>
    <col min="5080" max="5080" width="10.1796875" bestFit="1" customWidth="1"/>
    <col min="5081" max="5083" width="16" bestFit="1" customWidth="1"/>
    <col min="5084" max="5084" width="8.54296875" bestFit="1" customWidth="1"/>
    <col min="5085" max="5085" width="7.54296875" bestFit="1" customWidth="1"/>
    <col min="5086" max="5086" width="10.1796875" bestFit="1" customWidth="1"/>
    <col min="5087" max="5087" width="7.54296875" bestFit="1" customWidth="1"/>
    <col min="5088" max="5088" width="8.54296875" bestFit="1" customWidth="1"/>
    <col min="5089" max="5094" width="16.54296875" bestFit="1" customWidth="1"/>
    <col min="5095" max="5095" width="19.1796875" bestFit="1" customWidth="1"/>
    <col min="5096" max="5096" width="8.453125" bestFit="1" customWidth="1"/>
    <col min="5097" max="5097" width="8.54296875" bestFit="1" customWidth="1"/>
    <col min="5098" max="5098" width="7.54296875" bestFit="1" customWidth="1"/>
    <col min="5099" max="5099" width="10.1796875" bestFit="1" customWidth="1"/>
    <col min="5100" max="5100" width="7.54296875" bestFit="1" customWidth="1"/>
    <col min="5101" max="5101" width="10.1796875" bestFit="1" customWidth="1"/>
    <col min="5102" max="5102" width="9.81640625" bestFit="1" customWidth="1"/>
    <col min="5103" max="5103" width="10.1796875" bestFit="1" customWidth="1"/>
    <col min="5104" max="5106" width="16.54296875" bestFit="1" customWidth="1"/>
    <col min="5107" max="5107" width="18.1796875" bestFit="1" customWidth="1"/>
    <col min="5108" max="5108" width="11.453125" bestFit="1" customWidth="1"/>
    <col min="5109" max="5109" width="10.1796875" bestFit="1" customWidth="1"/>
    <col min="5110" max="5110" width="7.54296875" bestFit="1" customWidth="1"/>
    <col min="5111" max="5111" width="10.1796875" bestFit="1" customWidth="1"/>
    <col min="5112" max="5116" width="15.54296875" bestFit="1" customWidth="1"/>
    <col min="5117" max="5117" width="19.1796875" bestFit="1" customWidth="1"/>
    <col min="5118" max="5118" width="6.81640625" bestFit="1" customWidth="1"/>
    <col min="5119" max="5119" width="8.54296875" bestFit="1" customWidth="1"/>
    <col min="5120" max="5120" width="7.54296875" bestFit="1" customWidth="1"/>
    <col min="5121" max="5121" width="10.1796875" bestFit="1" customWidth="1"/>
    <col min="5122" max="5122" width="9.1796875" bestFit="1" customWidth="1"/>
    <col min="5123" max="5123" width="8.54296875" bestFit="1" customWidth="1"/>
    <col min="5124" max="5129" width="16.54296875" bestFit="1" customWidth="1"/>
    <col min="5130" max="5130" width="19.1796875" bestFit="1" customWidth="1"/>
    <col min="5131" max="5131" width="9.81640625" bestFit="1" customWidth="1"/>
    <col min="5132" max="5132" width="10.1796875" bestFit="1" customWidth="1"/>
    <col min="5133" max="5134" width="13.54296875" bestFit="1" customWidth="1"/>
    <col min="5135" max="5135" width="19.1796875" bestFit="1" customWidth="1"/>
    <col min="5136" max="5136" width="7.54296875" bestFit="1" customWidth="1"/>
    <col min="5137" max="5137" width="10.1796875" bestFit="1" customWidth="1"/>
    <col min="5138" max="5138" width="9.1796875" bestFit="1" customWidth="1"/>
    <col min="5139" max="5139" width="8.54296875" bestFit="1" customWidth="1"/>
    <col min="5140" max="5140" width="7.54296875" bestFit="1" customWidth="1"/>
    <col min="5141" max="5141" width="10.1796875" bestFit="1" customWidth="1"/>
    <col min="5142" max="5142" width="7.54296875" bestFit="1" customWidth="1"/>
    <col min="5143" max="5143" width="10.1796875" bestFit="1" customWidth="1"/>
    <col min="5144" max="5144" width="9.1796875" bestFit="1" customWidth="1"/>
    <col min="5145" max="5145" width="10.1796875" bestFit="1" customWidth="1"/>
    <col min="5146" max="5146" width="8.453125" bestFit="1" customWidth="1"/>
    <col min="5147" max="5147" width="8.54296875" bestFit="1" customWidth="1"/>
    <col min="5148" max="5150" width="9.1796875" bestFit="1" customWidth="1"/>
    <col min="5151" max="5151" width="10.1796875" bestFit="1" customWidth="1"/>
    <col min="5152" max="5152" width="7.54296875" bestFit="1" customWidth="1"/>
    <col min="5153" max="5153" width="10.1796875" bestFit="1" customWidth="1"/>
    <col min="5154" max="5154" width="7.54296875" bestFit="1" customWidth="1"/>
    <col min="5155" max="5155" width="10.1796875" bestFit="1" customWidth="1"/>
    <col min="5156" max="5157" width="8.453125" bestFit="1" customWidth="1"/>
    <col min="5158" max="5158" width="10.1796875" bestFit="1" customWidth="1"/>
    <col min="5159" max="5160" width="11.453125" bestFit="1" customWidth="1"/>
    <col min="5161" max="5161" width="10.1796875" bestFit="1" customWidth="1"/>
    <col min="5162" max="5164" width="16.54296875" bestFit="1" customWidth="1"/>
    <col min="5165" max="5165" width="18.1796875" bestFit="1" customWidth="1"/>
    <col min="5166" max="5167" width="8.453125" bestFit="1" customWidth="1"/>
    <col min="5168" max="5168" width="10.1796875" bestFit="1" customWidth="1"/>
    <col min="5169" max="5169" width="7.54296875" bestFit="1" customWidth="1"/>
    <col min="5170" max="5170" width="10.1796875" bestFit="1" customWidth="1"/>
    <col min="5171" max="5171" width="7.54296875" bestFit="1" customWidth="1"/>
    <col min="5172" max="5172" width="10.1796875" bestFit="1" customWidth="1"/>
    <col min="5173" max="5173" width="7.54296875" bestFit="1" customWidth="1"/>
    <col min="5174" max="5174" width="10.1796875" bestFit="1" customWidth="1"/>
    <col min="5175" max="5175" width="6.81640625" bestFit="1" customWidth="1"/>
    <col min="5176" max="5176" width="8.54296875" bestFit="1" customWidth="1"/>
    <col min="5177" max="5177" width="7.54296875" bestFit="1" customWidth="1"/>
    <col min="5178" max="5178" width="10.1796875" bestFit="1" customWidth="1"/>
    <col min="5179" max="5179" width="9.1796875" bestFit="1" customWidth="1"/>
    <col min="5180" max="5180" width="8.54296875" bestFit="1" customWidth="1"/>
    <col min="5181" max="5181" width="7.54296875" bestFit="1" customWidth="1"/>
    <col min="5182" max="5182" width="8.54296875" bestFit="1" customWidth="1"/>
    <col min="5183" max="5183" width="7.54296875" bestFit="1" customWidth="1"/>
    <col min="5184" max="5184" width="10.1796875" bestFit="1" customWidth="1"/>
    <col min="5185" max="5187" width="16.54296875" bestFit="1" customWidth="1"/>
    <col min="5188" max="5188" width="18.1796875" bestFit="1" customWidth="1"/>
    <col min="5189" max="5193" width="15.54296875" bestFit="1" customWidth="1"/>
    <col min="5194" max="5194" width="19.1796875" bestFit="1" customWidth="1"/>
    <col min="5195" max="5195" width="7.54296875" bestFit="1" customWidth="1"/>
    <col min="5196" max="5196" width="10.1796875" bestFit="1" customWidth="1"/>
    <col min="5197" max="5202" width="16.54296875" bestFit="1" customWidth="1"/>
    <col min="5203" max="5203" width="19.1796875" bestFit="1" customWidth="1"/>
    <col min="5204" max="5208" width="13.54296875" bestFit="1" customWidth="1"/>
    <col min="5209" max="5209" width="18.1796875" bestFit="1" customWidth="1"/>
    <col min="5210" max="5210" width="7.54296875" bestFit="1" customWidth="1"/>
    <col min="5211" max="5211" width="10.1796875" bestFit="1" customWidth="1"/>
    <col min="5212" max="5217" width="16.54296875" bestFit="1" customWidth="1"/>
    <col min="5218" max="5218" width="18.1796875" bestFit="1" customWidth="1"/>
    <col min="5219" max="5220" width="6.81640625" bestFit="1" customWidth="1"/>
    <col min="5221" max="5221" width="8.54296875" bestFit="1" customWidth="1"/>
    <col min="5222" max="5222" width="8.453125" bestFit="1" customWidth="1"/>
    <col min="5223" max="5223" width="8.54296875" bestFit="1" customWidth="1"/>
    <col min="5224" max="5224" width="7.54296875" bestFit="1" customWidth="1"/>
    <col min="5225" max="5225" width="10.1796875" bestFit="1" customWidth="1"/>
    <col min="5226" max="5227" width="9.1796875" bestFit="1" customWidth="1"/>
    <col min="5228" max="5228" width="10.1796875" bestFit="1" customWidth="1"/>
    <col min="5229" max="5230" width="12.453125" bestFit="1" customWidth="1"/>
    <col min="5231" max="5231" width="10.1796875" bestFit="1" customWidth="1"/>
    <col min="5232" max="5232" width="7.54296875" bestFit="1" customWidth="1"/>
    <col min="5233" max="5233" width="10.1796875" bestFit="1" customWidth="1"/>
    <col min="5234" max="5234" width="7.54296875" bestFit="1" customWidth="1"/>
    <col min="5235" max="5235" width="10.1796875" bestFit="1" customWidth="1"/>
    <col min="5236" max="5237" width="7.54296875" bestFit="1" customWidth="1"/>
    <col min="5238" max="5238" width="8.54296875" bestFit="1" customWidth="1"/>
    <col min="5239" max="5240" width="9.1796875" bestFit="1" customWidth="1"/>
    <col min="5241" max="5241" width="10.1796875" bestFit="1" customWidth="1"/>
    <col min="5242" max="5245" width="16.54296875" bestFit="1" customWidth="1"/>
    <col min="5246" max="5246" width="18.1796875" bestFit="1" customWidth="1"/>
    <col min="5247" max="5247" width="7.54296875" bestFit="1" customWidth="1"/>
    <col min="5248" max="5248" width="8.54296875" bestFit="1" customWidth="1"/>
    <col min="5249" max="5250" width="13.54296875" bestFit="1" customWidth="1"/>
    <col min="5251" max="5251" width="17.1796875" bestFit="1" customWidth="1"/>
    <col min="5252" max="5253" width="7.54296875" bestFit="1" customWidth="1"/>
    <col min="5254" max="5254" width="10.1796875" bestFit="1" customWidth="1"/>
    <col min="5255" max="5255" width="8" bestFit="1" customWidth="1"/>
    <col min="5256" max="5256" width="8.54296875" bestFit="1" customWidth="1"/>
    <col min="5257" max="5257" width="7.54296875" bestFit="1" customWidth="1"/>
    <col min="5258" max="5258" width="10.1796875" bestFit="1" customWidth="1"/>
    <col min="5259" max="5259" width="13.54296875" bestFit="1" customWidth="1"/>
    <col min="5260" max="5260" width="19.1796875" bestFit="1" customWidth="1"/>
    <col min="5261" max="5262" width="8.453125" bestFit="1" customWidth="1"/>
    <col min="5263" max="5263" width="8.54296875" bestFit="1" customWidth="1"/>
    <col min="5264" max="5264" width="7.54296875" bestFit="1" customWidth="1"/>
    <col min="5265" max="5265" width="10.1796875" bestFit="1" customWidth="1"/>
    <col min="5266" max="5270" width="15.54296875" bestFit="1" customWidth="1"/>
    <col min="5271" max="5271" width="19.1796875" bestFit="1" customWidth="1"/>
    <col min="5272" max="5272" width="7.54296875" bestFit="1" customWidth="1"/>
    <col min="5273" max="5273" width="10.1796875" bestFit="1" customWidth="1"/>
    <col min="5274" max="5274" width="6.1796875" bestFit="1" customWidth="1"/>
    <col min="5275" max="5275" width="8.54296875" bestFit="1" customWidth="1"/>
    <col min="5276" max="5277" width="8.453125" bestFit="1" customWidth="1"/>
    <col min="5278" max="5278" width="10.1796875" bestFit="1" customWidth="1"/>
    <col min="5279" max="5279" width="9.1796875" bestFit="1" customWidth="1"/>
    <col min="5280" max="5280" width="10.1796875" bestFit="1" customWidth="1"/>
    <col min="5281" max="5281" width="7.54296875" bestFit="1" customWidth="1"/>
    <col min="5282" max="5282" width="10.1796875" bestFit="1" customWidth="1"/>
    <col min="5283" max="5283" width="8.453125" bestFit="1" customWidth="1"/>
    <col min="5284" max="5284" width="10.1796875" bestFit="1" customWidth="1"/>
    <col min="5285" max="5285" width="11.54296875" bestFit="1" customWidth="1"/>
    <col min="5286" max="5286" width="10.1796875" bestFit="1" customWidth="1"/>
    <col min="5287" max="5288" width="11.54296875" bestFit="1" customWidth="1"/>
    <col min="5289" max="5289" width="8.54296875" bestFit="1" customWidth="1"/>
    <col min="5290" max="5290" width="7.54296875" bestFit="1" customWidth="1"/>
    <col min="5291" max="5291" width="10.1796875" bestFit="1" customWidth="1"/>
    <col min="5292" max="5292" width="7.54296875" bestFit="1" customWidth="1"/>
    <col min="5293" max="5293" width="10.1796875" bestFit="1" customWidth="1"/>
    <col min="5294" max="5294" width="7.54296875" bestFit="1" customWidth="1"/>
    <col min="5295" max="5295" width="10.1796875" bestFit="1" customWidth="1"/>
    <col min="5296" max="5296" width="6.81640625" bestFit="1" customWidth="1"/>
    <col min="5297" max="5297" width="8.54296875" bestFit="1" customWidth="1"/>
    <col min="5298" max="5298" width="8" bestFit="1" customWidth="1"/>
    <col min="5299" max="5299" width="10.1796875" bestFit="1" customWidth="1"/>
    <col min="5300" max="5300" width="7.54296875" bestFit="1" customWidth="1"/>
    <col min="5301" max="5301" width="10.1796875" bestFit="1" customWidth="1"/>
    <col min="5302" max="5302" width="7.54296875" bestFit="1" customWidth="1"/>
    <col min="5303" max="5303" width="10.1796875" bestFit="1" customWidth="1"/>
    <col min="5304" max="5304" width="7.54296875" bestFit="1" customWidth="1"/>
    <col min="5305" max="5305" width="10.1796875" bestFit="1" customWidth="1"/>
    <col min="5306" max="5306" width="6.81640625" bestFit="1" customWidth="1"/>
    <col min="5307" max="5307" width="8.54296875" bestFit="1" customWidth="1"/>
    <col min="5308" max="5308" width="7.54296875" bestFit="1" customWidth="1"/>
    <col min="5309" max="5309" width="10.1796875" bestFit="1" customWidth="1"/>
    <col min="5310" max="5310" width="8.453125" bestFit="1" customWidth="1"/>
    <col min="5311" max="5311" width="10.1796875" bestFit="1" customWidth="1"/>
    <col min="5312" max="5317" width="16.54296875" bestFit="1" customWidth="1"/>
    <col min="5318" max="5318" width="18.1796875" bestFit="1" customWidth="1"/>
    <col min="5319" max="5319" width="7.54296875" bestFit="1" customWidth="1"/>
    <col min="5320" max="5320" width="8.54296875" bestFit="1" customWidth="1"/>
    <col min="5321" max="5322" width="11.54296875" bestFit="1" customWidth="1"/>
    <col min="5323" max="5323" width="10.1796875" bestFit="1" customWidth="1"/>
    <col min="5324" max="5325" width="9.1796875" bestFit="1" customWidth="1"/>
    <col min="5326" max="5326" width="8.54296875" bestFit="1" customWidth="1"/>
    <col min="5327" max="5328" width="9.1796875" bestFit="1" customWidth="1"/>
    <col min="5329" max="5329" width="10.1796875" bestFit="1" customWidth="1"/>
    <col min="5330" max="5332" width="16.54296875" bestFit="1" customWidth="1"/>
    <col min="5333" max="5333" width="18.1796875" bestFit="1" customWidth="1"/>
    <col min="5334" max="5334" width="7.54296875" bestFit="1" customWidth="1"/>
    <col min="5335" max="5335" width="10.1796875" bestFit="1" customWidth="1"/>
    <col min="5336" max="5336" width="7.54296875" bestFit="1" customWidth="1"/>
    <col min="5337" max="5337" width="10.1796875" bestFit="1" customWidth="1"/>
    <col min="5338" max="5341" width="16.54296875" bestFit="1" customWidth="1"/>
    <col min="5342" max="5342" width="19.1796875" bestFit="1" customWidth="1"/>
    <col min="5343" max="5343" width="6.1796875" bestFit="1" customWidth="1"/>
    <col min="5344" max="5344" width="8.54296875" bestFit="1" customWidth="1"/>
    <col min="5345" max="5345" width="9.81640625" bestFit="1" customWidth="1"/>
    <col min="5346" max="5346" width="10.1796875" bestFit="1" customWidth="1"/>
    <col min="5347" max="5347" width="7.54296875" bestFit="1" customWidth="1"/>
    <col min="5348" max="5348" width="10.1796875" bestFit="1" customWidth="1"/>
    <col min="5349" max="5349" width="8.453125" bestFit="1" customWidth="1"/>
    <col min="5350" max="5350" width="10.1796875" bestFit="1" customWidth="1"/>
    <col min="5351" max="5354" width="12.453125" bestFit="1" customWidth="1"/>
    <col min="5355" max="5355" width="8.54296875" bestFit="1" customWidth="1"/>
    <col min="5356" max="5356" width="7.54296875" bestFit="1" customWidth="1"/>
    <col min="5357" max="5357" width="10.1796875" bestFit="1" customWidth="1"/>
    <col min="5358" max="5358" width="16" bestFit="1" customWidth="1"/>
    <col min="5359" max="5359" width="8.54296875" bestFit="1" customWidth="1"/>
    <col min="5360" max="5360" width="7.54296875" bestFit="1" customWidth="1"/>
    <col min="5361" max="5361" width="10.1796875" bestFit="1" customWidth="1"/>
    <col min="5362" max="5362" width="9.1796875" bestFit="1" customWidth="1"/>
    <col min="5363" max="5363" width="8.54296875" bestFit="1" customWidth="1"/>
    <col min="5364" max="5364" width="7.54296875" bestFit="1" customWidth="1"/>
    <col min="5365" max="5365" width="10.1796875" bestFit="1" customWidth="1"/>
    <col min="5366" max="5366" width="8.453125" bestFit="1" customWidth="1"/>
    <col min="5367" max="5367" width="8.54296875" bestFit="1" customWidth="1"/>
    <col min="5368" max="5368" width="9.1796875" bestFit="1" customWidth="1"/>
    <col min="5369" max="5369" width="10.1796875" bestFit="1" customWidth="1"/>
    <col min="5370" max="5371" width="8.453125" bestFit="1" customWidth="1"/>
    <col min="5372" max="5372" width="8.54296875" bestFit="1" customWidth="1"/>
    <col min="5373" max="5373" width="7.54296875" bestFit="1" customWidth="1"/>
    <col min="5374" max="5374" width="10.1796875" bestFit="1" customWidth="1"/>
    <col min="5375" max="5379" width="13.54296875" bestFit="1" customWidth="1"/>
    <col min="5380" max="5380" width="19.1796875" bestFit="1" customWidth="1"/>
    <col min="5381" max="5382" width="13.54296875" bestFit="1" customWidth="1"/>
    <col min="5383" max="5383" width="19.1796875" bestFit="1" customWidth="1"/>
    <col min="5384" max="5385" width="11.453125" bestFit="1" customWidth="1"/>
    <col min="5386" max="5386" width="10.1796875" bestFit="1" customWidth="1"/>
    <col min="5387" max="5387" width="8.453125" bestFit="1" customWidth="1"/>
    <col min="5388" max="5388" width="10.1796875" bestFit="1" customWidth="1"/>
    <col min="5389" max="5389" width="6.1796875" bestFit="1" customWidth="1"/>
    <col min="5390" max="5390" width="8.54296875" bestFit="1" customWidth="1"/>
    <col min="5391" max="5391" width="7.54296875" bestFit="1" customWidth="1"/>
    <col min="5392" max="5392" width="10.1796875" bestFit="1" customWidth="1"/>
    <col min="5393" max="5393" width="7.54296875" bestFit="1" customWidth="1"/>
    <col min="5394" max="5394" width="8.54296875" bestFit="1" customWidth="1"/>
    <col min="5395" max="5395" width="7.54296875" bestFit="1" customWidth="1"/>
    <col min="5396" max="5396" width="10.1796875" bestFit="1" customWidth="1"/>
    <col min="5397" max="5397" width="7.54296875" bestFit="1" customWidth="1"/>
    <col min="5398" max="5398" width="10.1796875" bestFit="1" customWidth="1"/>
    <col min="5399" max="5399" width="8.453125" bestFit="1" customWidth="1"/>
    <col min="5400" max="5400" width="8.54296875" bestFit="1" customWidth="1"/>
    <col min="5401" max="5401" width="7.54296875" bestFit="1" customWidth="1"/>
    <col min="5402" max="5402" width="10.1796875" bestFit="1" customWidth="1"/>
    <col min="5403" max="5403" width="7.54296875" bestFit="1" customWidth="1"/>
    <col min="5404" max="5404" width="10.1796875" bestFit="1" customWidth="1"/>
    <col min="5405" max="5406" width="16.54296875" bestFit="1" customWidth="1"/>
    <col min="5407" max="5407" width="18.1796875" bestFit="1" customWidth="1"/>
    <col min="5408" max="5408" width="7.54296875" bestFit="1" customWidth="1"/>
    <col min="5409" max="5409" width="10.1796875" bestFit="1" customWidth="1"/>
    <col min="5410" max="5412" width="16.54296875" bestFit="1" customWidth="1"/>
    <col min="5413" max="5413" width="18.1796875" bestFit="1" customWidth="1"/>
    <col min="5414" max="5414" width="7.54296875" bestFit="1" customWidth="1"/>
    <col min="5415" max="5415" width="10.1796875" bestFit="1" customWidth="1"/>
    <col min="5416" max="5418" width="9.81640625" bestFit="1" customWidth="1"/>
    <col min="5419" max="5419" width="8.54296875" bestFit="1" customWidth="1"/>
    <col min="5420" max="5420" width="7.54296875" bestFit="1" customWidth="1"/>
    <col min="5421" max="5421" width="10.1796875" bestFit="1" customWidth="1"/>
    <col min="5422" max="5422" width="7.54296875" bestFit="1" customWidth="1"/>
    <col min="5423" max="5423" width="10.1796875" bestFit="1" customWidth="1"/>
    <col min="5424" max="5426" width="16.54296875" bestFit="1" customWidth="1"/>
    <col min="5427" max="5427" width="21.453125" bestFit="1" customWidth="1"/>
    <col min="5428" max="5429" width="9.81640625" bestFit="1" customWidth="1"/>
    <col min="5430" max="5430" width="10.1796875" bestFit="1" customWidth="1"/>
    <col min="5431" max="5436" width="16.54296875" bestFit="1" customWidth="1"/>
    <col min="5437" max="5437" width="19.1796875" bestFit="1" customWidth="1"/>
    <col min="5438" max="5438" width="7.54296875" bestFit="1" customWidth="1"/>
    <col min="5439" max="5439" width="10.1796875" bestFit="1" customWidth="1"/>
    <col min="5440" max="5440" width="8.453125" bestFit="1" customWidth="1"/>
    <col min="5441" max="5441" width="8.54296875" bestFit="1" customWidth="1"/>
    <col min="5442" max="5442" width="7.54296875" bestFit="1" customWidth="1"/>
    <col min="5443" max="5443" width="10.1796875" bestFit="1" customWidth="1"/>
    <col min="5444" max="5445" width="7.54296875" bestFit="1" customWidth="1"/>
    <col min="5446" max="5446" width="8.54296875" bestFit="1" customWidth="1"/>
    <col min="5447" max="5449" width="16.54296875" bestFit="1" customWidth="1"/>
    <col min="5450" max="5450" width="19.1796875" bestFit="1" customWidth="1"/>
    <col min="5451" max="5452" width="8.453125" bestFit="1" customWidth="1"/>
    <col min="5453" max="5453" width="10.1796875" bestFit="1" customWidth="1"/>
    <col min="5454" max="5454" width="7.54296875" bestFit="1" customWidth="1"/>
    <col min="5455" max="5455" width="10.1796875" bestFit="1" customWidth="1"/>
    <col min="5456" max="5456" width="6.81640625" bestFit="1" customWidth="1"/>
    <col min="5457" max="5457" width="8.54296875" bestFit="1" customWidth="1"/>
    <col min="5458" max="5458" width="7.54296875" bestFit="1" customWidth="1"/>
    <col min="5459" max="5459" width="10.1796875" bestFit="1" customWidth="1"/>
    <col min="5460" max="5460" width="7.54296875" bestFit="1" customWidth="1"/>
    <col min="5461" max="5461" width="10.1796875" bestFit="1" customWidth="1"/>
    <col min="5462" max="5462" width="8.453125" bestFit="1" customWidth="1"/>
    <col min="5463" max="5463" width="8.54296875" bestFit="1" customWidth="1"/>
    <col min="5464" max="5464" width="9.1796875" bestFit="1" customWidth="1"/>
    <col min="5465" max="5465" width="10.1796875" bestFit="1" customWidth="1"/>
    <col min="5466" max="5466" width="7.54296875" bestFit="1" customWidth="1"/>
    <col min="5467" max="5467" width="10.1796875" bestFit="1" customWidth="1"/>
    <col min="5468" max="5468" width="5.54296875" bestFit="1" customWidth="1"/>
    <col min="5469" max="5469" width="8.54296875" bestFit="1" customWidth="1"/>
    <col min="5470" max="5470" width="7.54296875" bestFit="1" customWidth="1"/>
    <col min="5471" max="5471" width="10.1796875" bestFit="1" customWidth="1"/>
    <col min="5472" max="5472" width="7.54296875" bestFit="1" customWidth="1"/>
    <col min="5473" max="5473" width="10.1796875" bestFit="1" customWidth="1"/>
    <col min="5474" max="5474" width="7.54296875" bestFit="1" customWidth="1"/>
    <col min="5475" max="5475" width="8.54296875" bestFit="1" customWidth="1"/>
    <col min="5476" max="5476" width="7.54296875" bestFit="1" customWidth="1"/>
    <col min="5477" max="5477" width="10.1796875" bestFit="1" customWidth="1"/>
    <col min="5478" max="5478" width="7.54296875" bestFit="1" customWidth="1"/>
    <col min="5479" max="5479" width="10.1796875" bestFit="1" customWidth="1"/>
    <col min="5480" max="5485" width="16.54296875" bestFit="1" customWidth="1"/>
    <col min="5486" max="5486" width="19.1796875" bestFit="1" customWidth="1"/>
    <col min="5487" max="5487" width="7.54296875" bestFit="1" customWidth="1"/>
    <col min="5488" max="5488" width="10.1796875" bestFit="1" customWidth="1"/>
    <col min="5489" max="5489" width="7.453125" bestFit="1" customWidth="1"/>
    <col min="5490" max="5490" width="8.54296875" bestFit="1" customWidth="1"/>
    <col min="5491" max="5491" width="7.54296875" bestFit="1" customWidth="1"/>
    <col min="5492" max="5492" width="10.1796875" bestFit="1" customWidth="1"/>
    <col min="5493" max="5493" width="7.54296875" bestFit="1" customWidth="1"/>
    <col min="5494" max="5494" width="10.1796875" bestFit="1" customWidth="1"/>
    <col min="5495" max="5495" width="7.54296875" bestFit="1" customWidth="1"/>
    <col min="5496" max="5496" width="10.1796875" bestFit="1" customWidth="1"/>
    <col min="5497" max="5497" width="7.54296875" bestFit="1" customWidth="1"/>
    <col min="5498" max="5498" width="10.1796875" bestFit="1" customWidth="1"/>
    <col min="5499" max="5499" width="7.54296875" bestFit="1" customWidth="1"/>
    <col min="5500" max="5500" width="10.1796875" bestFit="1" customWidth="1"/>
    <col min="5501" max="5501" width="5.54296875" bestFit="1" customWidth="1"/>
    <col min="5502" max="5502" width="8.54296875" bestFit="1" customWidth="1"/>
    <col min="5503" max="5507" width="13.54296875" bestFit="1" customWidth="1"/>
    <col min="5508" max="5508" width="18.1796875" bestFit="1" customWidth="1"/>
    <col min="5509" max="5509" width="7.54296875" bestFit="1" customWidth="1"/>
    <col min="5510" max="5510" width="10.1796875" bestFit="1" customWidth="1"/>
    <col min="5511" max="5511" width="7.54296875" bestFit="1" customWidth="1"/>
    <col min="5512" max="5512" width="10.1796875" bestFit="1" customWidth="1"/>
    <col min="5513" max="5513" width="7.54296875" bestFit="1" customWidth="1"/>
    <col min="5514" max="5514" width="10.1796875" bestFit="1" customWidth="1"/>
    <col min="5515" max="5515" width="7.54296875" bestFit="1" customWidth="1"/>
    <col min="5516" max="5516" width="10.1796875" bestFit="1" customWidth="1"/>
    <col min="5517" max="5519" width="13.54296875" bestFit="1" customWidth="1"/>
    <col min="5520" max="5520" width="19.1796875" bestFit="1" customWidth="1"/>
    <col min="5521" max="5522" width="11.453125" bestFit="1" customWidth="1"/>
    <col min="5523" max="5523" width="10.1796875" bestFit="1" customWidth="1"/>
    <col min="5524" max="5525" width="9.1796875" bestFit="1" customWidth="1"/>
    <col min="5526" max="5526" width="8.54296875" bestFit="1" customWidth="1"/>
    <col min="5527" max="5529" width="16" bestFit="1" customWidth="1"/>
    <col min="5530" max="5530" width="10.1796875" bestFit="1" customWidth="1"/>
    <col min="5531" max="5531" width="9.81640625" bestFit="1" customWidth="1"/>
    <col min="5532" max="5532" width="10.1796875" bestFit="1" customWidth="1"/>
    <col min="5533" max="5533" width="7.54296875" bestFit="1" customWidth="1"/>
    <col min="5534" max="5534" width="10.1796875" bestFit="1" customWidth="1"/>
    <col min="5535" max="5535" width="8.453125" bestFit="1" customWidth="1"/>
    <col min="5536" max="5536" width="10.1796875" bestFit="1" customWidth="1"/>
    <col min="5537" max="5539" width="16.54296875" bestFit="1" customWidth="1"/>
    <col min="5540" max="5540" width="18.1796875" bestFit="1" customWidth="1"/>
    <col min="5541" max="5541" width="8.453125" bestFit="1" customWidth="1"/>
    <col min="5542" max="5542" width="8.54296875" bestFit="1" customWidth="1"/>
    <col min="5543" max="5543" width="11.453125" bestFit="1" customWidth="1"/>
    <col min="5544" max="5544" width="10.1796875" bestFit="1" customWidth="1"/>
    <col min="5545" max="5545" width="8.453125" bestFit="1" customWidth="1"/>
    <col min="5546" max="5546" width="8.54296875" bestFit="1" customWidth="1"/>
    <col min="5547" max="5549" width="7.453125" bestFit="1" customWidth="1"/>
    <col min="5550" max="5550" width="8.54296875" bestFit="1" customWidth="1"/>
    <col min="5551" max="5551" width="7.54296875" bestFit="1" customWidth="1"/>
    <col min="5552" max="5552" width="10.1796875" bestFit="1" customWidth="1"/>
    <col min="5553" max="5558" width="16.54296875" bestFit="1" customWidth="1"/>
    <col min="5559" max="5559" width="19.1796875" bestFit="1" customWidth="1"/>
    <col min="5560" max="5560" width="6" bestFit="1" customWidth="1"/>
    <col min="5561" max="5561" width="8.54296875" bestFit="1" customWidth="1"/>
    <col min="5562" max="5562" width="7.54296875" bestFit="1" customWidth="1"/>
    <col min="5563" max="5563" width="10.1796875" bestFit="1" customWidth="1"/>
    <col min="5564" max="5564" width="7.54296875" bestFit="1" customWidth="1"/>
    <col min="5565" max="5565" width="10.1796875" bestFit="1" customWidth="1"/>
    <col min="5566" max="5566" width="11.54296875" bestFit="1" customWidth="1"/>
    <col min="5567" max="5567" width="10.1796875" bestFit="1" customWidth="1"/>
    <col min="5568" max="5568" width="7.54296875" bestFit="1" customWidth="1"/>
    <col min="5569" max="5569" width="10.1796875" bestFit="1" customWidth="1"/>
    <col min="5570" max="5570" width="6.81640625" bestFit="1" customWidth="1"/>
    <col min="5571" max="5571" width="8.54296875" bestFit="1" customWidth="1"/>
    <col min="5572" max="5572" width="5.54296875" bestFit="1" customWidth="1"/>
    <col min="5573" max="5573" width="8.54296875" bestFit="1" customWidth="1"/>
    <col min="5574" max="5579" width="16.54296875" bestFit="1" customWidth="1"/>
    <col min="5580" max="5580" width="18.1796875" bestFit="1" customWidth="1"/>
    <col min="5581" max="5582" width="13.54296875" bestFit="1" customWidth="1"/>
    <col min="5583" max="5583" width="18.1796875" bestFit="1" customWidth="1"/>
    <col min="5584" max="5586" width="8.453125" bestFit="1" customWidth="1"/>
    <col min="5587" max="5587" width="8.54296875" bestFit="1" customWidth="1"/>
    <col min="5588" max="5588" width="7.54296875" bestFit="1" customWidth="1"/>
    <col min="5589" max="5589" width="10.1796875" bestFit="1" customWidth="1"/>
    <col min="5590" max="5590" width="7.54296875" bestFit="1" customWidth="1"/>
    <col min="5591" max="5591" width="10.1796875" bestFit="1" customWidth="1"/>
    <col min="5592" max="5592" width="8.453125" bestFit="1" customWidth="1"/>
    <col min="5593" max="5593" width="10.1796875" bestFit="1" customWidth="1"/>
    <col min="5594" max="5595" width="9.81640625" bestFit="1" customWidth="1"/>
    <col min="5596" max="5596" width="8.54296875" bestFit="1" customWidth="1"/>
    <col min="5597" max="5598" width="8.453125" bestFit="1" customWidth="1"/>
    <col min="5599" max="5599" width="10.1796875" bestFit="1" customWidth="1"/>
    <col min="5600" max="5601" width="7.54296875" bestFit="1" customWidth="1"/>
    <col min="5602" max="5602" width="10.1796875" bestFit="1" customWidth="1"/>
    <col min="5603" max="5604" width="9.81640625" bestFit="1" customWidth="1"/>
    <col min="5605" max="5605" width="10.1796875" bestFit="1" customWidth="1"/>
    <col min="5606" max="5606" width="8.453125" bestFit="1" customWidth="1"/>
    <col min="5607" max="5607" width="8.54296875" bestFit="1" customWidth="1"/>
    <col min="5608" max="5608" width="8.453125" bestFit="1" customWidth="1"/>
    <col min="5609" max="5609" width="10.1796875" bestFit="1" customWidth="1"/>
    <col min="5610" max="5612" width="11.453125" bestFit="1" customWidth="1"/>
    <col min="5613" max="5613" width="10.1796875" bestFit="1" customWidth="1"/>
    <col min="5614" max="5617" width="12.453125" bestFit="1" customWidth="1"/>
    <col min="5618" max="5618" width="8.54296875" bestFit="1" customWidth="1"/>
    <col min="5619" max="5619" width="7.54296875" bestFit="1" customWidth="1"/>
    <col min="5620" max="5620" width="10.1796875" bestFit="1" customWidth="1"/>
    <col min="5621" max="5621" width="7.54296875" bestFit="1" customWidth="1"/>
    <col min="5622" max="5622" width="10.1796875" bestFit="1" customWidth="1"/>
    <col min="5623" max="5623" width="6.1796875" bestFit="1" customWidth="1"/>
    <col min="5624" max="5624" width="8.54296875" bestFit="1" customWidth="1"/>
    <col min="5625" max="5625" width="7.54296875" bestFit="1" customWidth="1"/>
    <col min="5626" max="5626" width="10.1796875" bestFit="1" customWidth="1"/>
    <col min="5627" max="5632" width="16.54296875" bestFit="1" customWidth="1"/>
    <col min="5633" max="5633" width="18.1796875" bestFit="1" customWidth="1"/>
    <col min="5634" max="5635" width="11.453125" bestFit="1" customWidth="1"/>
    <col min="5636" max="5636" width="10.1796875" bestFit="1" customWidth="1"/>
    <col min="5637" max="5637" width="9.1796875" bestFit="1" customWidth="1"/>
    <col min="5638" max="5638" width="10.1796875" bestFit="1" customWidth="1"/>
    <col min="5639" max="5639" width="8.453125" bestFit="1" customWidth="1"/>
    <col min="5640" max="5640" width="10.1796875" bestFit="1" customWidth="1"/>
    <col min="5641" max="5641" width="7.54296875" bestFit="1" customWidth="1"/>
    <col min="5642" max="5642" width="10.1796875" bestFit="1" customWidth="1"/>
    <col min="5643" max="5647" width="13.54296875" bestFit="1" customWidth="1"/>
    <col min="5648" max="5648" width="18.1796875" bestFit="1" customWidth="1"/>
    <col min="5649" max="5650" width="12.453125" bestFit="1" customWidth="1"/>
    <col min="5651" max="5651" width="8.54296875" bestFit="1" customWidth="1"/>
    <col min="5652" max="5652" width="11.453125" bestFit="1" customWidth="1"/>
    <col min="5653" max="5653" width="8.54296875" bestFit="1" customWidth="1"/>
    <col min="5654" max="5654" width="7.54296875" bestFit="1" customWidth="1"/>
    <col min="5655" max="5655" width="10.1796875" bestFit="1" customWidth="1"/>
    <col min="5656" max="5656" width="7.54296875" bestFit="1" customWidth="1"/>
    <col min="5657" max="5657" width="10.1796875" bestFit="1" customWidth="1"/>
    <col min="5658" max="5658" width="7.54296875" bestFit="1" customWidth="1"/>
    <col min="5659" max="5659" width="10.1796875" bestFit="1" customWidth="1"/>
    <col min="5660" max="5660" width="8.453125" bestFit="1" customWidth="1"/>
    <col min="5661" max="5661" width="10.1796875" bestFit="1" customWidth="1"/>
    <col min="5662" max="5662" width="7.54296875" bestFit="1" customWidth="1"/>
    <col min="5663" max="5663" width="10.1796875" bestFit="1" customWidth="1"/>
    <col min="5664" max="5664" width="7.54296875" bestFit="1" customWidth="1"/>
    <col min="5665" max="5665" width="10.1796875" bestFit="1" customWidth="1"/>
    <col min="5666" max="5667" width="8.453125" bestFit="1" customWidth="1"/>
    <col min="5668" max="5668" width="8.54296875" bestFit="1" customWidth="1"/>
    <col min="5669" max="5669" width="7.54296875" bestFit="1" customWidth="1"/>
    <col min="5670" max="5670" width="10.1796875" bestFit="1" customWidth="1"/>
    <col min="5671" max="5671" width="7.54296875" bestFit="1" customWidth="1"/>
    <col min="5672" max="5672" width="8.54296875" bestFit="1" customWidth="1"/>
    <col min="5673" max="5673" width="7.54296875" bestFit="1" customWidth="1"/>
    <col min="5674" max="5674" width="10.1796875" bestFit="1" customWidth="1"/>
    <col min="5675" max="5675" width="5.54296875" bestFit="1" customWidth="1"/>
    <col min="5676" max="5676" width="8.54296875" bestFit="1" customWidth="1"/>
    <col min="5677" max="5677" width="9.1796875" bestFit="1" customWidth="1"/>
    <col min="5678" max="5678" width="10.1796875" bestFit="1" customWidth="1"/>
    <col min="5679" max="5679" width="6.81640625" bestFit="1" customWidth="1"/>
    <col min="5680" max="5680" width="8.54296875" bestFit="1" customWidth="1"/>
    <col min="5681" max="5683" width="13.54296875" bestFit="1" customWidth="1"/>
    <col min="5684" max="5684" width="19.1796875" bestFit="1" customWidth="1"/>
    <col min="5685" max="5685" width="7.54296875" bestFit="1" customWidth="1"/>
    <col min="5686" max="5686" width="8.54296875" bestFit="1" customWidth="1"/>
    <col min="5687" max="5687" width="7.54296875" bestFit="1" customWidth="1"/>
    <col min="5688" max="5688" width="10.1796875" bestFit="1" customWidth="1"/>
    <col min="5689" max="5691" width="8.453125" bestFit="1" customWidth="1"/>
    <col min="5692" max="5692" width="10.1796875" bestFit="1" customWidth="1"/>
    <col min="5693" max="5694" width="11.453125" bestFit="1" customWidth="1"/>
    <col min="5695" max="5695" width="8.54296875" bestFit="1" customWidth="1"/>
    <col min="5696" max="5696" width="7.54296875" bestFit="1" customWidth="1"/>
    <col min="5697" max="5697" width="10.1796875" bestFit="1" customWidth="1"/>
    <col min="5698" max="5699" width="8.453125" bestFit="1" customWidth="1"/>
    <col min="5700" max="5700" width="10.1796875" bestFit="1" customWidth="1"/>
    <col min="5701" max="5701" width="7.54296875" bestFit="1" customWidth="1"/>
    <col min="5702" max="5702" width="10.1796875" bestFit="1" customWidth="1"/>
    <col min="5703" max="5703" width="9.1796875" bestFit="1" customWidth="1"/>
    <col min="5704" max="5704" width="10.1796875" bestFit="1" customWidth="1"/>
    <col min="5705" max="5705" width="8.453125" bestFit="1" customWidth="1"/>
    <col min="5706" max="5706" width="8.54296875" bestFit="1" customWidth="1"/>
    <col min="5707" max="5708" width="12.453125" bestFit="1" customWidth="1"/>
    <col min="5709" max="5709" width="10.1796875" bestFit="1" customWidth="1"/>
    <col min="5710" max="5710" width="11.54296875" bestFit="1" customWidth="1"/>
    <col min="5711" max="5711" width="10.1796875" bestFit="1" customWidth="1"/>
    <col min="5712" max="5712" width="6.81640625" bestFit="1" customWidth="1"/>
    <col min="5713" max="5713" width="8.54296875" bestFit="1" customWidth="1"/>
    <col min="5714" max="5714" width="9.81640625" bestFit="1" customWidth="1"/>
    <col min="5715" max="5715" width="10.1796875" bestFit="1" customWidth="1"/>
    <col min="5716" max="5716" width="7.54296875" bestFit="1" customWidth="1"/>
    <col min="5717" max="5717" width="8.54296875" bestFit="1" customWidth="1"/>
    <col min="5718" max="5718" width="8.453125" bestFit="1" customWidth="1"/>
    <col min="5719" max="5719" width="10.1796875" bestFit="1" customWidth="1"/>
    <col min="5720" max="5720" width="7.54296875" bestFit="1" customWidth="1"/>
    <col min="5721" max="5721" width="10.1796875" bestFit="1" customWidth="1"/>
    <col min="5722" max="5726" width="15.54296875" bestFit="1" customWidth="1"/>
    <col min="5727" max="5727" width="18.1796875" bestFit="1" customWidth="1"/>
    <col min="5728" max="5728" width="9.1796875" bestFit="1" customWidth="1"/>
    <col min="5729" max="5729" width="10.1796875" bestFit="1" customWidth="1"/>
    <col min="5730" max="5732" width="16" bestFit="1" customWidth="1"/>
    <col min="5733" max="5733" width="8.54296875" bestFit="1" customWidth="1"/>
    <col min="5734" max="5734" width="8.453125" bestFit="1" customWidth="1"/>
    <col min="5735" max="5735" width="10.1796875" bestFit="1" customWidth="1"/>
    <col min="5736" max="5736" width="8.453125" bestFit="1" customWidth="1"/>
    <col min="5737" max="5737" width="8.54296875" bestFit="1" customWidth="1"/>
    <col min="5738" max="5738" width="7.54296875" bestFit="1" customWidth="1"/>
    <col min="5739" max="5739" width="10.1796875" bestFit="1" customWidth="1"/>
    <col min="5740" max="5741" width="9.1796875" bestFit="1" customWidth="1"/>
    <col min="5742" max="5742" width="8.54296875" bestFit="1" customWidth="1"/>
    <col min="5743" max="5743" width="6.1796875" bestFit="1" customWidth="1"/>
    <col min="5744" max="5744" width="8.54296875" bestFit="1" customWidth="1"/>
    <col min="5745" max="5745" width="7.54296875" bestFit="1" customWidth="1"/>
    <col min="5746" max="5746" width="10.1796875" bestFit="1" customWidth="1"/>
    <col min="5747" max="5748" width="8.453125" bestFit="1" customWidth="1"/>
    <col min="5749" max="5749" width="10.1796875" bestFit="1" customWidth="1"/>
    <col min="5750" max="5750" width="7.54296875" bestFit="1" customWidth="1"/>
    <col min="5751" max="5751" width="10.1796875" bestFit="1" customWidth="1"/>
    <col min="5752" max="5752" width="7.54296875" bestFit="1" customWidth="1"/>
    <col min="5753" max="5753" width="10.1796875" bestFit="1" customWidth="1"/>
    <col min="5754" max="5754" width="7.54296875" bestFit="1" customWidth="1"/>
    <col min="5755" max="5755" width="10.1796875" bestFit="1" customWidth="1"/>
    <col min="5756" max="5757" width="12.453125" bestFit="1" customWidth="1"/>
    <col min="5758" max="5758" width="8.54296875" bestFit="1" customWidth="1"/>
    <col min="5759" max="5759" width="7.54296875" bestFit="1" customWidth="1"/>
    <col min="5760" max="5760" width="10.1796875" bestFit="1" customWidth="1"/>
    <col min="5761" max="5761" width="7.54296875" bestFit="1" customWidth="1"/>
    <col min="5762" max="5762" width="8.54296875" bestFit="1" customWidth="1"/>
    <col min="5763" max="5764" width="8.453125" bestFit="1" customWidth="1"/>
    <col min="5765" max="5765" width="10.1796875" bestFit="1" customWidth="1"/>
    <col min="5766" max="5766" width="9.1796875" bestFit="1" customWidth="1"/>
    <col min="5767" max="5767" width="10.1796875" bestFit="1" customWidth="1"/>
    <col min="5768" max="5768" width="7.54296875" bestFit="1" customWidth="1"/>
    <col min="5769" max="5769" width="8.54296875" bestFit="1" customWidth="1"/>
    <col min="5770" max="5770" width="7.54296875" bestFit="1" customWidth="1"/>
    <col min="5771" max="5771" width="8.54296875" bestFit="1" customWidth="1"/>
    <col min="5772" max="5772" width="8" bestFit="1" customWidth="1"/>
    <col min="5773" max="5773" width="10.1796875" bestFit="1" customWidth="1"/>
    <col min="5774" max="5774" width="7.54296875" bestFit="1" customWidth="1"/>
    <col min="5775" max="5775" width="10.1796875" bestFit="1" customWidth="1"/>
    <col min="5776" max="5777" width="8.453125" bestFit="1" customWidth="1"/>
    <col min="5778" max="5778" width="10.1796875" bestFit="1" customWidth="1"/>
    <col min="5779" max="5781" width="8.453125" bestFit="1" customWidth="1"/>
    <col min="5782" max="5782" width="10.1796875" bestFit="1" customWidth="1"/>
    <col min="5783" max="5783" width="7.54296875" bestFit="1" customWidth="1"/>
    <col min="5784" max="5784" width="10.1796875" bestFit="1" customWidth="1"/>
    <col min="5785" max="5785" width="7.54296875" bestFit="1" customWidth="1"/>
    <col min="5786" max="5786" width="10.1796875" bestFit="1" customWidth="1"/>
    <col min="5787" max="5787" width="7.453125" bestFit="1" customWidth="1"/>
    <col min="5788" max="5788" width="8.54296875" bestFit="1" customWidth="1"/>
    <col min="5789" max="5789" width="7.54296875" bestFit="1" customWidth="1"/>
    <col min="5790" max="5790" width="10.1796875" bestFit="1" customWidth="1"/>
    <col min="5791" max="5791" width="7.54296875" bestFit="1" customWidth="1"/>
    <col min="5792" max="5792" width="10.1796875" bestFit="1" customWidth="1"/>
    <col min="5793" max="5793" width="7.54296875" bestFit="1" customWidth="1"/>
    <col min="5794" max="5794" width="10.1796875" bestFit="1" customWidth="1"/>
    <col min="5795" max="5800" width="16.54296875" bestFit="1" customWidth="1"/>
    <col min="5801" max="5801" width="18.1796875" bestFit="1" customWidth="1"/>
    <col min="5802" max="5802" width="7.54296875" bestFit="1" customWidth="1"/>
    <col min="5803" max="5803" width="10.1796875" bestFit="1" customWidth="1"/>
    <col min="5804" max="5805" width="16.54296875" bestFit="1" customWidth="1"/>
    <col min="5806" max="5806" width="18.1796875" bestFit="1" customWidth="1"/>
    <col min="5807" max="5808" width="13.54296875" bestFit="1" customWidth="1"/>
    <col min="5809" max="5809" width="19.1796875" bestFit="1" customWidth="1"/>
    <col min="5810" max="5813" width="8.453125" bestFit="1" customWidth="1"/>
    <col min="5814" max="5814" width="10.1796875" bestFit="1" customWidth="1"/>
    <col min="5815" max="5815" width="7.54296875" bestFit="1" customWidth="1"/>
    <col min="5816" max="5816" width="10.1796875" bestFit="1" customWidth="1"/>
    <col min="5817" max="5817" width="9.1796875" bestFit="1" customWidth="1"/>
    <col min="5818" max="5818" width="10.1796875" bestFit="1" customWidth="1"/>
    <col min="5819" max="5819" width="8.453125" bestFit="1" customWidth="1"/>
    <col min="5820" max="5820" width="8.54296875" bestFit="1" customWidth="1"/>
    <col min="5821" max="5826" width="16.54296875" bestFit="1" customWidth="1"/>
    <col min="5827" max="5827" width="19.1796875" bestFit="1" customWidth="1"/>
    <col min="5828" max="5832" width="13.54296875" bestFit="1" customWidth="1"/>
    <col min="5833" max="5833" width="18.1796875" bestFit="1" customWidth="1"/>
    <col min="5834" max="5834" width="7.54296875" bestFit="1" customWidth="1"/>
    <col min="5835" max="5835" width="10.1796875" bestFit="1" customWidth="1"/>
    <col min="5836" max="5836" width="8.453125" bestFit="1" customWidth="1"/>
    <col min="5837" max="5837" width="8.54296875" bestFit="1" customWidth="1"/>
    <col min="5838" max="5839" width="13.54296875" bestFit="1" customWidth="1"/>
    <col min="5840" max="5840" width="19.1796875" bestFit="1" customWidth="1"/>
    <col min="5841" max="5841" width="7.54296875" bestFit="1" customWidth="1"/>
    <col min="5842" max="5842" width="10.1796875" bestFit="1" customWidth="1"/>
    <col min="5843" max="5844" width="6" bestFit="1" customWidth="1"/>
    <col min="5845" max="5845" width="8.54296875" bestFit="1" customWidth="1"/>
    <col min="5846" max="5846" width="7.54296875" bestFit="1" customWidth="1"/>
    <col min="5847" max="5847" width="10.1796875" bestFit="1" customWidth="1"/>
    <col min="5848" max="5848" width="7.54296875" bestFit="1" customWidth="1"/>
    <col min="5849" max="5849" width="10.1796875" bestFit="1" customWidth="1"/>
    <col min="5850" max="5850" width="7.54296875" bestFit="1" customWidth="1"/>
    <col min="5851" max="5851" width="10.1796875" bestFit="1" customWidth="1"/>
    <col min="5852" max="5852" width="8.453125" bestFit="1" customWidth="1"/>
    <col min="5853" max="5853" width="8.54296875" bestFit="1" customWidth="1"/>
    <col min="5854" max="5856" width="16.54296875" bestFit="1" customWidth="1"/>
    <col min="5857" max="5857" width="19.1796875" bestFit="1" customWidth="1"/>
    <col min="5858" max="5858" width="7.54296875" bestFit="1" customWidth="1"/>
    <col min="5859" max="5859" width="10.1796875" bestFit="1" customWidth="1"/>
    <col min="5860" max="5860" width="7.54296875" bestFit="1" customWidth="1"/>
    <col min="5861" max="5861" width="10.1796875" bestFit="1" customWidth="1"/>
    <col min="5862" max="5862" width="8.453125" bestFit="1" customWidth="1"/>
    <col min="5863" max="5863" width="8.54296875" bestFit="1" customWidth="1"/>
    <col min="5864" max="5869" width="16.54296875" bestFit="1" customWidth="1"/>
    <col min="5870" max="5870" width="19.1796875" bestFit="1" customWidth="1"/>
    <col min="5871" max="5872" width="12.453125" bestFit="1" customWidth="1"/>
    <col min="5873" max="5873" width="8.54296875" bestFit="1" customWidth="1"/>
    <col min="5874" max="5879" width="16.54296875" bestFit="1" customWidth="1"/>
    <col min="5880" max="5880" width="18.1796875" bestFit="1" customWidth="1"/>
    <col min="5881" max="5881" width="7.54296875" bestFit="1" customWidth="1"/>
    <col min="5882" max="5882" width="10.1796875" bestFit="1" customWidth="1"/>
    <col min="5883" max="5883" width="11.453125" bestFit="1" customWidth="1"/>
    <col min="5884" max="5884" width="10.1796875" bestFit="1" customWidth="1"/>
    <col min="5885" max="5886" width="13.54296875" bestFit="1" customWidth="1"/>
    <col min="5887" max="5887" width="19.1796875" bestFit="1" customWidth="1"/>
    <col min="5888" max="5888" width="9.1796875" bestFit="1" customWidth="1"/>
    <col min="5889" max="5889" width="10.1796875" bestFit="1" customWidth="1"/>
    <col min="5890" max="5890" width="8" bestFit="1" customWidth="1"/>
    <col min="5891" max="5891" width="10.1796875" bestFit="1" customWidth="1"/>
    <col min="5892" max="5892" width="7.54296875" bestFit="1" customWidth="1"/>
    <col min="5893" max="5893" width="10.1796875" bestFit="1" customWidth="1"/>
    <col min="5894" max="5894" width="8.453125" bestFit="1" customWidth="1"/>
    <col min="5895" max="5895" width="8.54296875" bestFit="1" customWidth="1"/>
    <col min="5896" max="5896" width="7.54296875" bestFit="1" customWidth="1"/>
    <col min="5897" max="5897" width="10.1796875" bestFit="1" customWidth="1"/>
    <col min="5898" max="5899" width="7.54296875" bestFit="1" customWidth="1"/>
    <col min="5900" max="5900" width="8.54296875" bestFit="1" customWidth="1"/>
    <col min="5901" max="5901" width="9.1796875" bestFit="1" customWidth="1"/>
    <col min="5902" max="5902" width="10.1796875" bestFit="1" customWidth="1"/>
    <col min="5903" max="5903" width="8.453125" bestFit="1" customWidth="1"/>
    <col min="5904" max="5904" width="10.1796875" bestFit="1" customWidth="1"/>
    <col min="5905" max="5905" width="7.54296875" bestFit="1" customWidth="1"/>
    <col min="5906" max="5906" width="10.1796875" bestFit="1" customWidth="1"/>
    <col min="5907" max="5907" width="11.54296875" bestFit="1" customWidth="1"/>
    <col min="5908" max="5908" width="10.1796875" bestFit="1" customWidth="1"/>
    <col min="5909" max="5909" width="7.54296875" bestFit="1" customWidth="1"/>
    <col min="5910" max="5910" width="10.1796875" bestFit="1" customWidth="1"/>
    <col min="5911" max="5911" width="7.54296875" bestFit="1" customWidth="1"/>
    <col min="5912" max="5912" width="10.1796875" bestFit="1" customWidth="1"/>
    <col min="5913" max="5913" width="9.1796875" bestFit="1" customWidth="1"/>
    <col min="5914" max="5914" width="8.54296875" bestFit="1" customWidth="1"/>
    <col min="5915" max="5915" width="7.54296875" bestFit="1" customWidth="1"/>
    <col min="5916" max="5916" width="10.1796875" bestFit="1" customWidth="1"/>
    <col min="5917" max="5917" width="11.453125" bestFit="1" customWidth="1"/>
    <col min="5918" max="5918" width="10.1796875" bestFit="1" customWidth="1"/>
    <col min="5919" max="5920" width="8.1796875" bestFit="1" customWidth="1"/>
    <col min="5921" max="5921" width="10.1796875" bestFit="1" customWidth="1"/>
    <col min="5922" max="5922" width="11.54296875" bestFit="1" customWidth="1"/>
    <col min="5923" max="5923" width="10.1796875" bestFit="1" customWidth="1"/>
    <col min="5924" max="5924" width="6.81640625" bestFit="1" customWidth="1"/>
    <col min="5925" max="5925" width="8.54296875" bestFit="1" customWidth="1"/>
    <col min="5926" max="5926" width="7.54296875" bestFit="1" customWidth="1"/>
    <col min="5927" max="5927" width="8.54296875" bestFit="1" customWidth="1"/>
    <col min="5928" max="5928" width="7.54296875" bestFit="1" customWidth="1"/>
    <col min="5929" max="5929" width="10.1796875" bestFit="1" customWidth="1"/>
    <col min="5930" max="5930" width="7.54296875" bestFit="1" customWidth="1"/>
    <col min="5931" max="5931" width="10.1796875" bestFit="1" customWidth="1"/>
    <col min="5932" max="5935" width="12.453125" bestFit="1" customWidth="1"/>
    <col min="5936" max="5936" width="8.54296875" bestFit="1" customWidth="1"/>
    <col min="5937" max="5937" width="9.81640625" bestFit="1" customWidth="1"/>
    <col min="5938" max="5938" width="8.54296875" bestFit="1" customWidth="1"/>
    <col min="5939" max="5944" width="16.54296875" bestFit="1" customWidth="1"/>
    <col min="5945" max="5945" width="19.1796875" bestFit="1" customWidth="1"/>
    <col min="5946" max="5947" width="13.54296875" bestFit="1" customWidth="1"/>
    <col min="5948" max="5948" width="18.1796875" bestFit="1" customWidth="1"/>
    <col min="5949" max="5951" width="9.1796875" bestFit="1" customWidth="1"/>
    <col min="5952" max="5952" width="8.54296875" bestFit="1" customWidth="1"/>
    <col min="5953" max="5953" width="7.54296875" bestFit="1" customWidth="1"/>
    <col min="5954" max="5954" width="10.1796875" bestFit="1" customWidth="1"/>
    <col min="5955" max="5955" width="7.54296875" bestFit="1" customWidth="1"/>
    <col min="5956" max="5956" width="10.1796875" bestFit="1" customWidth="1"/>
    <col min="5957" max="5958" width="12.453125" bestFit="1" customWidth="1"/>
    <col min="5959" max="5959" width="8.54296875" bestFit="1" customWidth="1"/>
    <col min="5960" max="5960" width="7.54296875" bestFit="1" customWidth="1"/>
    <col min="5961" max="5961" width="8.54296875" bestFit="1" customWidth="1"/>
    <col min="5962" max="5962" width="8.453125" bestFit="1" customWidth="1"/>
    <col min="5963" max="5963" width="8.54296875" bestFit="1" customWidth="1"/>
    <col min="5964" max="5965" width="8" bestFit="1" customWidth="1"/>
    <col min="5966" max="5966" width="8.54296875" bestFit="1" customWidth="1"/>
    <col min="5967" max="5967" width="7.54296875" bestFit="1" customWidth="1"/>
    <col min="5968" max="5968" width="10.1796875" bestFit="1" customWidth="1"/>
    <col min="5969" max="5969" width="7.54296875" bestFit="1" customWidth="1"/>
    <col min="5970" max="5970" width="8.54296875" bestFit="1" customWidth="1"/>
    <col min="5971" max="5971" width="11.453125" bestFit="1" customWidth="1"/>
    <col min="5972" max="5972" width="10.1796875" bestFit="1" customWidth="1"/>
    <col min="5973" max="5973" width="7.54296875" bestFit="1" customWidth="1"/>
    <col min="5974" max="5974" width="8.54296875" bestFit="1" customWidth="1"/>
    <col min="5975" max="5975" width="7.54296875" bestFit="1" customWidth="1"/>
    <col min="5976" max="5976" width="10.1796875" bestFit="1" customWidth="1"/>
    <col min="5977" max="5977" width="7.54296875" bestFit="1" customWidth="1"/>
    <col min="5978" max="5978" width="10.1796875" bestFit="1" customWidth="1"/>
    <col min="5979" max="5979" width="8.453125" bestFit="1" customWidth="1"/>
    <col min="5980" max="5980" width="10.1796875" bestFit="1" customWidth="1"/>
    <col min="5981" max="5981" width="7.453125" bestFit="1" customWidth="1"/>
    <col min="5982" max="5982" width="8.54296875" bestFit="1" customWidth="1"/>
    <col min="5983" max="5983" width="7.54296875" bestFit="1" customWidth="1"/>
    <col min="5984" max="5984" width="10.1796875" bestFit="1" customWidth="1"/>
    <col min="5985" max="5985" width="7.54296875" bestFit="1" customWidth="1"/>
    <col min="5986" max="5986" width="10.1796875" bestFit="1" customWidth="1"/>
    <col min="5987" max="5987" width="7.54296875" bestFit="1" customWidth="1"/>
    <col min="5988" max="5988" width="10.1796875" bestFit="1" customWidth="1"/>
    <col min="5989" max="5991" width="11.453125" bestFit="1" customWidth="1"/>
    <col min="5992" max="5992" width="8.54296875" bestFit="1" customWidth="1"/>
    <col min="5993" max="5993" width="8.453125" bestFit="1" customWidth="1"/>
    <col min="5994" max="5994" width="8.54296875" bestFit="1" customWidth="1"/>
    <col min="5995" max="5996" width="13.54296875" bestFit="1" customWidth="1"/>
    <col min="5997" max="5997" width="19.1796875" bestFit="1" customWidth="1"/>
    <col min="5998" max="6000" width="7.54296875" bestFit="1" customWidth="1"/>
    <col min="6001" max="6001" width="8.54296875" bestFit="1" customWidth="1"/>
    <col min="6002" max="6003" width="7.54296875" bestFit="1" customWidth="1"/>
    <col min="6004" max="6004" width="8.54296875" bestFit="1" customWidth="1"/>
    <col min="6005" max="6005" width="7.54296875" bestFit="1" customWidth="1"/>
    <col min="6006" max="6006" width="10.1796875" bestFit="1" customWidth="1"/>
    <col min="6007" max="6011" width="16.54296875" bestFit="1" customWidth="1"/>
    <col min="6012" max="6012" width="18.1796875" bestFit="1" customWidth="1"/>
    <col min="6013" max="6013" width="7.54296875" bestFit="1" customWidth="1"/>
    <col min="6014" max="6014" width="8.54296875" bestFit="1" customWidth="1"/>
    <col min="6015" max="6015" width="8.453125" bestFit="1" customWidth="1"/>
    <col min="6016" max="6016" width="8.54296875" bestFit="1" customWidth="1"/>
    <col min="6017" max="6017" width="8.453125" bestFit="1" customWidth="1"/>
    <col min="6018" max="6018" width="10.1796875" bestFit="1" customWidth="1"/>
    <col min="6019" max="6019" width="7.54296875" bestFit="1" customWidth="1"/>
    <col min="6020" max="6020" width="10.1796875" bestFit="1" customWidth="1"/>
    <col min="6021" max="6022" width="7.54296875" bestFit="1" customWidth="1"/>
    <col min="6023" max="6023" width="10.1796875" bestFit="1" customWidth="1"/>
    <col min="6024" max="6024" width="8.453125" bestFit="1" customWidth="1"/>
    <col min="6025" max="6025" width="10.1796875" bestFit="1" customWidth="1"/>
    <col min="6026" max="6027" width="8.453125" bestFit="1" customWidth="1"/>
    <col min="6028" max="6028" width="8.54296875" bestFit="1" customWidth="1"/>
    <col min="6029" max="6030" width="8.453125" bestFit="1" customWidth="1"/>
    <col min="6031" max="6031" width="10.1796875" bestFit="1" customWidth="1"/>
    <col min="6032" max="6032" width="11.453125" bestFit="1" customWidth="1"/>
    <col min="6033" max="6033" width="10.1796875" bestFit="1" customWidth="1"/>
    <col min="6034" max="6034" width="9.81640625" bestFit="1" customWidth="1"/>
    <col min="6035" max="6035" width="8.54296875" bestFit="1" customWidth="1"/>
    <col min="6036" max="6036" width="7.54296875" bestFit="1" customWidth="1"/>
    <col min="6037" max="6037" width="10.1796875" bestFit="1" customWidth="1"/>
    <col min="6038" max="6038" width="7.54296875" bestFit="1" customWidth="1"/>
    <col min="6039" max="6039" width="10.1796875" bestFit="1" customWidth="1"/>
    <col min="6040" max="6040" width="7.54296875" bestFit="1" customWidth="1"/>
    <col min="6041" max="6041" width="10.1796875" bestFit="1" customWidth="1"/>
    <col min="6042" max="6043" width="13.54296875" bestFit="1" customWidth="1"/>
    <col min="6044" max="6044" width="18.1796875" bestFit="1" customWidth="1"/>
    <col min="6045" max="6045" width="9.81640625" bestFit="1" customWidth="1"/>
    <col min="6046" max="6046" width="10.1796875" bestFit="1" customWidth="1"/>
    <col min="6047" max="6047" width="7.54296875" bestFit="1" customWidth="1"/>
    <col min="6048" max="6048" width="10.1796875" bestFit="1" customWidth="1"/>
    <col min="6049" max="6049" width="7.54296875" bestFit="1" customWidth="1"/>
    <col min="6050" max="6050" width="10.1796875" bestFit="1" customWidth="1"/>
    <col min="6051" max="6051" width="6.81640625" bestFit="1" customWidth="1"/>
    <col min="6052" max="6052" width="8.54296875" bestFit="1" customWidth="1"/>
    <col min="6053" max="6053" width="7.54296875" bestFit="1" customWidth="1"/>
    <col min="6054" max="6054" width="10.1796875" bestFit="1" customWidth="1"/>
    <col min="6055" max="6056" width="8.453125" bestFit="1" customWidth="1"/>
    <col min="6057" max="6057" width="8.54296875" bestFit="1" customWidth="1"/>
    <col min="6058" max="6058" width="7.54296875" bestFit="1" customWidth="1"/>
    <col min="6059" max="6059" width="10.1796875" bestFit="1" customWidth="1"/>
    <col min="6060" max="6060" width="7.54296875" bestFit="1" customWidth="1"/>
    <col min="6061" max="6061" width="10.1796875" bestFit="1" customWidth="1"/>
    <col min="6062" max="6062" width="11.453125" bestFit="1" customWidth="1"/>
    <col min="6063" max="6063" width="8.54296875" bestFit="1" customWidth="1"/>
    <col min="6064" max="6064" width="11.453125" bestFit="1" customWidth="1"/>
    <col min="6065" max="6065" width="10.1796875" bestFit="1" customWidth="1"/>
    <col min="6066" max="6066" width="9.1796875" bestFit="1" customWidth="1"/>
    <col min="6067" max="6067" width="10.1796875" bestFit="1" customWidth="1"/>
    <col min="6068" max="6068" width="7.54296875" bestFit="1" customWidth="1"/>
    <col min="6069" max="6069" width="8.54296875" bestFit="1" customWidth="1"/>
    <col min="6070" max="6070" width="8.453125" bestFit="1" customWidth="1"/>
    <col min="6071" max="6071" width="10.1796875" bestFit="1" customWidth="1"/>
    <col min="6072" max="6072" width="7.54296875" bestFit="1" customWidth="1"/>
    <col min="6073" max="6073" width="10.1796875" bestFit="1" customWidth="1"/>
    <col min="6074" max="6074" width="6.1796875" bestFit="1" customWidth="1"/>
    <col min="6075" max="6075" width="8.54296875" bestFit="1" customWidth="1"/>
    <col min="6076" max="6076" width="7.54296875" bestFit="1" customWidth="1"/>
    <col min="6077" max="6077" width="10.1796875" bestFit="1" customWidth="1"/>
    <col min="6078" max="6078" width="8.453125" bestFit="1" customWidth="1"/>
    <col min="6079" max="6079" width="10.1796875" bestFit="1" customWidth="1"/>
    <col min="6080" max="6080" width="8.453125" bestFit="1" customWidth="1"/>
    <col min="6081" max="6081" width="8.54296875" bestFit="1" customWidth="1"/>
    <col min="6082" max="6082" width="11.54296875" bestFit="1" customWidth="1"/>
    <col min="6083" max="6083" width="10.1796875" bestFit="1" customWidth="1"/>
    <col min="6084" max="6084" width="7.54296875" bestFit="1" customWidth="1"/>
    <col min="6085" max="6085" width="8.54296875" bestFit="1" customWidth="1"/>
    <col min="6086" max="6086" width="7.54296875" bestFit="1" customWidth="1"/>
    <col min="6087" max="6087" width="10.1796875" bestFit="1" customWidth="1"/>
    <col min="6088" max="6088" width="7.54296875" bestFit="1" customWidth="1"/>
    <col min="6089" max="6089" width="8.54296875" bestFit="1" customWidth="1"/>
    <col min="6090" max="6094" width="13.54296875" bestFit="1" customWidth="1"/>
    <col min="6095" max="6095" width="18.1796875" bestFit="1" customWidth="1"/>
    <col min="6096" max="6096" width="8.453125" bestFit="1" customWidth="1"/>
    <col min="6097" max="6097" width="10.1796875" bestFit="1" customWidth="1"/>
    <col min="6098" max="6100" width="16.54296875" bestFit="1" customWidth="1"/>
    <col min="6101" max="6101" width="19.1796875" bestFit="1" customWidth="1"/>
    <col min="6102" max="6102" width="7.54296875" bestFit="1" customWidth="1"/>
    <col min="6103" max="6103" width="10.1796875" bestFit="1" customWidth="1"/>
    <col min="6104" max="6105" width="8.453125" bestFit="1" customWidth="1"/>
    <col min="6106" max="6106" width="8.54296875" bestFit="1" customWidth="1"/>
    <col min="6107" max="6107" width="9.81640625" bestFit="1" customWidth="1"/>
    <col min="6108" max="6108" width="10.1796875" bestFit="1" customWidth="1"/>
    <col min="6109" max="6109" width="7.54296875" bestFit="1" customWidth="1"/>
    <col min="6110" max="6110" width="10.1796875" bestFit="1" customWidth="1"/>
    <col min="6111" max="6112" width="7.54296875" bestFit="1" customWidth="1"/>
    <col min="6113" max="6113" width="10.1796875" bestFit="1" customWidth="1"/>
    <col min="6114" max="6115" width="7.54296875" bestFit="1" customWidth="1"/>
    <col min="6116" max="6116" width="10.1796875" bestFit="1" customWidth="1"/>
    <col min="6117" max="6117" width="7.54296875" bestFit="1" customWidth="1"/>
    <col min="6118" max="6118" width="10.1796875" bestFit="1" customWidth="1"/>
    <col min="6119" max="6119" width="16" bestFit="1" customWidth="1"/>
    <col min="6120" max="6120" width="8.54296875" bestFit="1" customWidth="1"/>
    <col min="6121" max="6121" width="7.54296875" bestFit="1" customWidth="1"/>
    <col min="6122" max="6122" width="10.1796875" bestFit="1" customWidth="1"/>
    <col min="6123" max="6123" width="7.54296875" bestFit="1" customWidth="1"/>
    <col min="6124" max="6124" width="8.54296875" bestFit="1" customWidth="1"/>
    <col min="6125" max="6125" width="7.54296875" bestFit="1" customWidth="1"/>
    <col min="6126" max="6126" width="10.1796875" bestFit="1" customWidth="1"/>
    <col min="6127" max="6127" width="7.54296875" bestFit="1" customWidth="1"/>
    <col min="6128" max="6128" width="10.1796875" bestFit="1" customWidth="1"/>
    <col min="6129" max="6131" width="16.54296875" bestFit="1" customWidth="1"/>
    <col min="6132" max="6132" width="18.1796875" bestFit="1" customWidth="1"/>
    <col min="6133" max="6134" width="7.54296875" bestFit="1" customWidth="1"/>
    <col min="6135" max="6135" width="8.54296875" bestFit="1" customWidth="1"/>
    <col min="6136" max="6136" width="7.54296875" bestFit="1" customWidth="1"/>
    <col min="6137" max="6137" width="10.1796875" bestFit="1" customWidth="1"/>
    <col min="6138" max="6139" width="8.453125" bestFit="1" customWidth="1"/>
    <col min="6140" max="6140" width="10.1796875" bestFit="1" customWidth="1"/>
    <col min="6141" max="6141" width="7.54296875" bestFit="1" customWidth="1"/>
    <col min="6142" max="6142" width="10.1796875" bestFit="1" customWidth="1"/>
    <col min="6143" max="6143" width="11.54296875" bestFit="1" customWidth="1"/>
    <col min="6144" max="6144" width="10.1796875" bestFit="1" customWidth="1"/>
    <col min="6145" max="6145" width="11.453125" bestFit="1" customWidth="1"/>
    <col min="6146" max="6146" width="10.1796875" bestFit="1" customWidth="1"/>
    <col min="6147" max="6147" width="7.54296875" bestFit="1" customWidth="1"/>
    <col min="6148" max="6148" width="10.1796875" bestFit="1" customWidth="1"/>
    <col min="6149" max="6150" width="9.1796875" bestFit="1" customWidth="1"/>
    <col min="6151" max="6151" width="8.54296875" bestFit="1" customWidth="1"/>
    <col min="6152" max="6152" width="7.54296875" bestFit="1" customWidth="1"/>
    <col min="6153" max="6153" width="10.1796875" bestFit="1" customWidth="1"/>
    <col min="6154" max="6154" width="7.54296875" bestFit="1" customWidth="1"/>
    <col min="6155" max="6155" width="10.1796875" bestFit="1" customWidth="1"/>
    <col min="6156" max="6160" width="13.54296875" bestFit="1" customWidth="1"/>
    <col min="6161" max="6161" width="17.1796875" bestFit="1" customWidth="1"/>
    <col min="6162" max="6162" width="7.54296875" bestFit="1" customWidth="1"/>
    <col min="6163" max="6163" width="10.1796875" bestFit="1" customWidth="1"/>
    <col min="6164" max="6165" width="8.453125" bestFit="1" customWidth="1"/>
    <col min="6166" max="6166" width="8.54296875" bestFit="1" customWidth="1"/>
    <col min="6167" max="6167" width="7.54296875" bestFit="1" customWidth="1"/>
    <col min="6168" max="6168" width="10.1796875" bestFit="1" customWidth="1"/>
    <col min="6169" max="6169" width="7.54296875" bestFit="1" customWidth="1"/>
    <col min="6170" max="6170" width="10.1796875" bestFit="1" customWidth="1"/>
    <col min="6171" max="6172" width="16" bestFit="1" customWidth="1"/>
    <col min="6173" max="6173" width="10.1796875" bestFit="1" customWidth="1"/>
    <col min="6174" max="6174" width="7.54296875" bestFit="1" customWidth="1"/>
    <col min="6175" max="6175" width="8.54296875" bestFit="1" customWidth="1"/>
    <col min="6176" max="6176" width="7.54296875" bestFit="1" customWidth="1"/>
    <col min="6177" max="6177" width="10.1796875" bestFit="1" customWidth="1"/>
    <col min="6178" max="6178" width="7.453125" bestFit="1" customWidth="1"/>
    <col min="6179" max="6179" width="8.54296875" bestFit="1" customWidth="1"/>
    <col min="6180" max="6181" width="7.54296875" bestFit="1" customWidth="1"/>
    <col min="6182" max="6182" width="10.1796875" bestFit="1" customWidth="1"/>
    <col min="6183" max="6183" width="7.54296875" bestFit="1" customWidth="1"/>
    <col min="6184" max="6184" width="10.1796875" bestFit="1" customWidth="1"/>
    <col min="6185" max="6186" width="11.54296875" bestFit="1" customWidth="1"/>
    <col min="6187" max="6187" width="10.1796875" bestFit="1" customWidth="1"/>
    <col min="6188" max="6188" width="7.54296875" bestFit="1" customWidth="1"/>
    <col min="6189" max="6189" width="10.1796875" bestFit="1" customWidth="1"/>
    <col min="6190" max="6190" width="7.54296875" bestFit="1" customWidth="1"/>
    <col min="6191" max="6191" width="10.1796875" bestFit="1" customWidth="1"/>
    <col min="6192" max="6193" width="8.453125" bestFit="1" customWidth="1"/>
    <col min="6194" max="6194" width="10.1796875" bestFit="1" customWidth="1"/>
    <col min="6195" max="6195" width="7.54296875" bestFit="1" customWidth="1"/>
    <col min="6196" max="6196" width="10.1796875" bestFit="1" customWidth="1"/>
    <col min="6197" max="6198" width="7.54296875" bestFit="1" customWidth="1"/>
    <col min="6199" max="6199" width="8.54296875" bestFit="1" customWidth="1"/>
    <col min="6200" max="6200" width="7.54296875" bestFit="1" customWidth="1"/>
    <col min="6201" max="6201" width="10.1796875" bestFit="1" customWidth="1"/>
    <col min="6202" max="6202" width="7.54296875" bestFit="1" customWidth="1"/>
    <col min="6203" max="6203" width="10.1796875" bestFit="1" customWidth="1"/>
    <col min="6204" max="6204" width="8.453125" bestFit="1" customWidth="1"/>
    <col min="6205" max="6205" width="8.54296875" bestFit="1" customWidth="1"/>
    <col min="6206" max="6206" width="7.453125" bestFit="1" customWidth="1"/>
    <col min="6207" max="6207" width="8.54296875" bestFit="1" customWidth="1"/>
    <col min="6208" max="6213" width="16.54296875" bestFit="1" customWidth="1"/>
    <col min="6214" max="6214" width="18.1796875" bestFit="1" customWidth="1"/>
    <col min="6215" max="6215" width="8" bestFit="1" customWidth="1"/>
    <col min="6216" max="6216" width="10.1796875" bestFit="1" customWidth="1"/>
    <col min="6217" max="6217" width="7.54296875" bestFit="1" customWidth="1"/>
    <col min="6218" max="6218" width="10.1796875" bestFit="1" customWidth="1"/>
    <col min="6219" max="6219" width="6.81640625" bestFit="1" customWidth="1"/>
    <col min="6220" max="6220" width="8.54296875" bestFit="1" customWidth="1"/>
    <col min="6221" max="6221" width="5.54296875" bestFit="1" customWidth="1"/>
    <col min="6222" max="6222" width="8.54296875" bestFit="1" customWidth="1"/>
    <col min="6223" max="6224" width="16.54296875" bestFit="1" customWidth="1"/>
    <col min="6225" max="6225" width="18.1796875" bestFit="1" customWidth="1"/>
    <col min="6226" max="6226" width="7.54296875" bestFit="1" customWidth="1"/>
    <col min="6227" max="6227" width="10.1796875" bestFit="1" customWidth="1"/>
    <col min="6228" max="6228" width="7.54296875" bestFit="1" customWidth="1"/>
    <col min="6229" max="6229" width="10.1796875" bestFit="1" customWidth="1"/>
    <col min="6230" max="6230" width="6.1796875" bestFit="1" customWidth="1"/>
    <col min="6231" max="6231" width="8.54296875" bestFit="1" customWidth="1"/>
    <col min="6232" max="6232" width="11.54296875" bestFit="1" customWidth="1"/>
    <col min="6233" max="6233" width="10.1796875" bestFit="1" customWidth="1"/>
    <col min="6234" max="6234" width="6.81640625" bestFit="1" customWidth="1"/>
    <col min="6235" max="6235" width="8.54296875" bestFit="1" customWidth="1"/>
    <col min="6236" max="6236" width="7.54296875" bestFit="1" customWidth="1"/>
    <col min="6237" max="6237" width="10.1796875" bestFit="1" customWidth="1"/>
    <col min="6238" max="6238" width="7.54296875" bestFit="1" customWidth="1"/>
    <col min="6239" max="6239" width="10.1796875" bestFit="1" customWidth="1"/>
    <col min="6240" max="6240" width="7.54296875" bestFit="1" customWidth="1"/>
    <col min="6241" max="6241" width="8.54296875" bestFit="1" customWidth="1"/>
    <col min="6242" max="6242" width="7.54296875" bestFit="1" customWidth="1"/>
    <col min="6243" max="6243" width="10.1796875" bestFit="1" customWidth="1"/>
    <col min="6244" max="6244" width="8.453125" bestFit="1" customWidth="1"/>
    <col min="6245" max="6245" width="8.54296875" bestFit="1" customWidth="1"/>
    <col min="6246" max="6246" width="16" bestFit="1" customWidth="1"/>
    <col min="6247" max="6247" width="8.54296875" bestFit="1" customWidth="1"/>
    <col min="6248" max="6248" width="11.453125" bestFit="1" customWidth="1"/>
    <col min="6249" max="6249" width="10.1796875" bestFit="1" customWidth="1"/>
    <col min="6250" max="6250" width="8.453125" bestFit="1" customWidth="1"/>
    <col min="6251" max="6251" width="8.54296875" bestFit="1" customWidth="1"/>
    <col min="6252" max="6253" width="11.54296875" bestFit="1" customWidth="1"/>
    <col min="6254" max="6254" width="10.1796875" bestFit="1" customWidth="1"/>
    <col min="6255" max="6255" width="7.54296875" bestFit="1" customWidth="1"/>
    <col min="6256" max="6256" width="8.54296875" bestFit="1" customWidth="1"/>
    <col min="6257" max="6257" width="7.54296875" bestFit="1" customWidth="1"/>
    <col min="6258" max="6258" width="10.1796875" bestFit="1" customWidth="1"/>
    <col min="6259" max="6259" width="6.81640625" bestFit="1" customWidth="1"/>
    <col min="6260" max="6260" width="8.54296875" bestFit="1" customWidth="1"/>
    <col min="6261" max="6261" width="7.54296875" bestFit="1" customWidth="1"/>
    <col min="6262" max="6262" width="10.1796875" bestFit="1" customWidth="1"/>
    <col min="6263" max="6263" width="8" bestFit="1" customWidth="1"/>
    <col min="6264" max="6264" width="10.1796875" bestFit="1" customWidth="1"/>
    <col min="6265" max="6265" width="7.54296875" bestFit="1" customWidth="1"/>
    <col min="6266" max="6266" width="10.1796875" bestFit="1" customWidth="1"/>
    <col min="6267" max="6267" width="6" bestFit="1" customWidth="1"/>
    <col min="6268" max="6268" width="8.54296875" bestFit="1" customWidth="1"/>
    <col min="6269" max="6270" width="12.453125" bestFit="1" customWidth="1"/>
    <col min="6271" max="6271" width="10.1796875" bestFit="1" customWidth="1"/>
    <col min="6272" max="6275" width="16.54296875" bestFit="1" customWidth="1"/>
    <col min="6276" max="6276" width="18.1796875" bestFit="1" customWidth="1"/>
    <col min="6277" max="6277" width="7.54296875" bestFit="1" customWidth="1"/>
    <col min="6278" max="6278" width="10.1796875" bestFit="1" customWidth="1"/>
    <col min="6279" max="6279" width="7.54296875" bestFit="1" customWidth="1"/>
    <col min="6280" max="6280" width="10.1796875" bestFit="1" customWidth="1"/>
    <col min="6281" max="6281" width="6.1796875" bestFit="1" customWidth="1"/>
    <col min="6282" max="6282" width="8.54296875" bestFit="1" customWidth="1"/>
    <col min="6283" max="6283" width="7.453125" bestFit="1" customWidth="1"/>
    <col min="6284" max="6284" width="8.54296875" bestFit="1" customWidth="1"/>
    <col min="6285" max="6287" width="11.453125" bestFit="1" customWidth="1"/>
    <col min="6288" max="6288" width="8.54296875" bestFit="1" customWidth="1"/>
    <col min="6289" max="6289" width="9.1796875" bestFit="1" customWidth="1"/>
    <col min="6290" max="6290" width="10.1796875" bestFit="1" customWidth="1"/>
    <col min="6291" max="6292" width="13.54296875" bestFit="1" customWidth="1"/>
    <col min="6293" max="6293" width="19.1796875" bestFit="1" customWidth="1"/>
    <col min="6294" max="6294" width="7.453125" bestFit="1" customWidth="1"/>
    <col min="6295" max="6295" width="8.54296875" bestFit="1" customWidth="1"/>
    <col min="6296" max="6296" width="8.453125" bestFit="1" customWidth="1"/>
    <col min="6297" max="6297" width="10.1796875" bestFit="1" customWidth="1"/>
    <col min="6298" max="6298" width="9.81640625" bestFit="1" customWidth="1"/>
    <col min="6299" max="6299" width="10.1796875" bestFit="1" customWidth="1"/>
    <col min="6300" max="6300" width="7.54296875" bestFit="1" customWidth="1"/>
    <col min="6301" max="6301" width="10.1796875" bestFit="1" customWidth="1"/>
    <col min="6302" max="6303" width="7.54296875" bestFit="1" customWidth="1"/>
    <col min="6304" max="6304" width="10.1796875" bestFit="1" customWidth="1"/>
    <col min="6305" max="6310" width="16.54296875" bestFit="1" customWidth="1"/>
    <col min="6311" max="6311" width="19.1796875" bestFit="1" customWidth="1"/>
    <col min="6312" max="6312" width="8.453125" bestFit="1" customWidth="1"/>
    <col min="6313" max="6313" width="8.54296875" bestFit="1" customWidth="1"/>
    <col min="6314" max="6314" width="7.54296875" bestFit="1" customWidth="1"/>
    <col min="6315" max="6315" width="8.54296875" bestFit="1" customWidth="1"/>
    <col min="6316" max="6316" width="7.54296875" bestFit="1" customWidth="1"/>
    <col min="6317" max="6317" width="10.1796875" bestFit="1" customWidth="1"/>
    <col min="6318" max="6318" width="7.54296875" bestFit="1" customWidth="1"/>
    <col min="6319" max="6319" width="10.1796875" bestFit="1" customWidth="1"/>
    <col min="6320" max="6322" width="16.54296875" bestFit="1" customWidth="1"/>
    <col min="6323" max="6323" width="19.1796875" bestFit="1" customWidth="1"/>
    <col min="6324" max="6324" width="7.54296875" bestFit="1" customWidth="1"/>
    <col min="6325" max="6325" width="10.1796875" bestFit="1" customWidth="1"/>
    <col min="6326" max="6326" width="7.453125" bestFit="1" customWidth="1"/>
    <col min="6327" max="6327" width="8.54296875" bestFit="1" customWidth="1"/>
    <col min="6328" max="6328" width="8.453125" bestFit="1" customWidth="1"/>
    <col min="6329" max="6329" width="10.1796875" bestFit="1" customWidth="1"/>
    <col min="6330" max="6330" width="7.54296875" bestFit="1" customWidth="1"/>
    <col min="6331" max="6331" width="10.1796875" bestFit="1" customWidth="1"/>
    <col min="6332" max="6332" width="8.453125" bestFit="1" customWidth="1"/>
    <col min="6333" max="6333" width="8.54296875" bestFit="1" customWidth="1"/>
    <col min="6334" max="6334" width="8.453125" bestFit="1" customWidth="1"/>
    <col min="6335" max="6335" width="10.1796875" bestFit="1" customWidth="1"/>
    <col min="6336" max="6336" width="7.54296875" bestFit="1" customWidth="1"/>
    <col min="6337" max="6337" width="10.1796875" bestFit="1" customWidth="1"/>
    <col min="6338" max="6338" width="7.54296875" bestFit="1" customWidth="1"/>
    <col min="6339" max="6339" width="8.54296875" bestFit="1" customWidth="1"/>
    <col min="6340" max="6340" width="7.54296875" bestFit="1" customWidth="1"/>
    <col min="6341" max="6341" width="10.1796875" bestFit="1" customWidth="1"/>
    <col min="6342" max="6342" width="8" bestFit="1" customWidth="1"/>
    <col min="6343" max="6343" width="10.1796875" bestFit="1" customWidth="1"/>
    <col min="6344" max="6345" width="12.54296875" bestFit="1" customWidth="1"/>
    <col min="6346" max="6346" width="19.1796875" bestFit="1" customWidth="1"/>
    <col min="6347" max="6347" width="11.453125" bestFit="1" customWidth="1"/>
    <col min="6348" max="6348" width="10.1796875" bestFit="1" customWidth="1"/>
    <col min="6349" max="6349" width="8.453125" bestFit="1" customWidth="1"/>
    <col min="6350" max="6350" width="8.54296875" bestFit="1" customWidth="1"/>
    <col min="6351" max="6353" width="8.453125" bestFit="1" customWidth="1"/>
    <col min="6354" max="6354" width="10.1796875" bestFit="1" customWidth="1"/>
    <col min="6355" max="6355" width="8.453125" bestFit="1" customWidth="1"/>
    <col min="6356" max="6356" width="8.54296875" bestFit="1" customWidth="1"/>
    <col min="6357" max="6358" width="8.453125" bestFit="1" customWidth="1"/>
    <col min="6359" max="6359" width="10.1796875" bestFit="1" customWidth="1"/>
    <col min="6360" max="6360" width="11.54296875" bestFit="1" customWidth="1"/>
    <col min="6361" max="6361" width="10.1796875" bestFit="1" customWidth="1"/>
    <col min="6362" max="6362" width="7.54296875" bestFit="1" customWidth="1"/>
    <col min="6363" max="6363" width="10.1796875" bestFit="1" customWidth="1"/>
    <col min="6364" max="6364" width="8.453125" bestFit="1" customWidth="1"/>
    <col min="6365" max="6365" width="10.1796875" bestFit="1" customWidth="1"/>
    <col min="6366" max="6366" width="11.54296875" bestFit="1" customWidth="1"/>
    <col min="6367" max="6367" width="10.1796875" bestFit="1" customWidth="1"/>
    <col min="6368" max="6368" width="7.54296875" bestFit="1" customWidth="1"/>
    <col min="6369" max="6369" width="10.1796875" bestFit="1" customWidth="1"/>
    <col min="6370" max="6370" width="7.54296875" bestFit="1" customWidth="1"/>
    <col min="6371" max="6371" width="10.1796875" bestFit="1" customWidth="1"/>
    <col min="6372" max="6372" width="11.453125" bestFit="1" customWidth="1"/>
    <col min="6373" max="6373" width="10.1796875" bestFit="1" customWidth="1"/>
    <col min="6374" max="6374" width="7.54296875" bestFit="1" customWidth="1"/>
    <col min="6375" max="6375" width="8.54296875" bestFit="1" customWidth="1"/>
    <col min="6376" max="6376" width="7.54296875" bestFit="1" customWidth="1"/>
    <col min="6377" max="6377" width="10.1796875" bestFit="1" customWidth="1"/>
    <col min="6378" max="6378" width="7.54296875" bestFit="1" customWidth="1"/>
    <col min="6379" max="6379" width="10.1796875" bestFit="1" customWidth="1"/>
    <col min="6380" max="6380" width="11.453125" bestFit="1" customWidth="1"/>
    <col min="6381" max="6381" width="8.54296875" bestFit="1" customWidth="1"/>
    <col min="6382" max="6382" width="9.1796875" bestFit="1" customWidth="1"/>
    <col min="6383" max="6383" width="10.1796875" bestFit="1" customWidth="1"/>
    <col min="6384" max="6384" width="9.81640625" bestFit="1" customWidth="1"/>
    <col min="6385" max="6385" width="10.1796875" bestFit="1" customWidth="1"/>
    <col min="6386" max="6386" width="7.54296875" bestFit="1" customWidth="1"/>
    <col min="6387" max="6387" width="10.1796875" bestFit="1" customWidth="1"/>
    <col min="6388" max="6388" width="9.1796875" bestFit="1" customWidth="1"/>
    <col min="6389" max="6389" width="10.1796875" bestFit="1" customWidth="1"/>
    <col min="6390" max="6390" width="7.54296875" bestFit="1" customWidth="1"/>
    <col min="6391" max="6391" width="10.1796875" bestFit="1" customWidth="1"/>
    <col min="6392" max="6392" width="5.54296875" bestFit="1" customWidth="1"/>
    <col min="6393" max="6393" width="8.54296875" bestFit="1" customWidth="1"/>
    <col min="6394" max="6394" width="11.453125" bestFit="1" customWidth="1"/>
    <col min="6395" max="6395" width="10.1796875" bestFit="1" customWidth="1"/>
    <col min="6396" max="6396" width="5.54296875" bestFit="1" customWidth="1"/>
    <col min="6397" max="6397" width="8.54296875" bestFit="1" customWidth="1"/>
    <col min="6398" max="6398" width="11.54296875" bestFit="1" customWidth="1"/>
    <col min="6399" max="6399" width="10.1796875" bestFit="1" customWidth="1"/>
    <col min="6400" max="6400" width="7.54296875" bestFit="1" customWidth="1"/>
    <col min="6401" max="6401" width="10.1796875" bestFit="1" customWidth="1"/>
    <col min="6402" max="6402" width="8.453125" bestFit="1" customWidth="1"/>
    <col min="6403" max="6403" width="8.54296875" bestFit="1" customWidth="1"/>
    <col min="6404" max="6404" width="7.54296875" bestFit="1" customWidth="1"/>
    <col min="6405" max="6405" width="10.1796875" bestFit="1" customWidth="1"/>
    <col min="6406" max="6406" width="11.54296875" bestFit="1" customWidth="1"/>
    <col min="6407" max="6407" width="10.1796875" bestFit="1" customWidth="1"/>
    <col min="6408" max="6408" width="8.453125" bestFit="1" customWidth="1"/>
    <col min="6409" max="6409" width="8.54296875" bestFit="1" customWidth="1"/>
    <col min="6410" max="6410" width="7.453125" bestFit="1" customWidth="1"/>
    <col min="6411" max="6411" width="8.54296875" bestFit="1" customWidth="1"/>
    <col min="6412" max="6412" width="7.54296875" bestFit="1" customWidth="1"/>
    <col min="6413" max="6413" width="10.1796875" bestFit="1" customWidth="1"/>
    <col min="6414" max="6414" width="8.453125" bestFit="1" customWidth="1"/>
    <col min="6415" max="6415" width="10.1796875" bestFit="1" customWidth="1"/>
    <col min="6416" max="6417" width="7.54296875" bestFit="1" customWidth="1"/>
    <col min="6418" max="6418" width="8.54296875" bestFit="1" customWidth="1"/>
    <col min="6419" max="6420" width="8.453125" bestFit="1" customWidth="1"/>
    <col min="6421" max="6421" width="10.1796875" bestFit="1" customWidth="1"/>
    <col min="6422" max="6422" width="11.453125" bestFit="1" customWidth="1"/>
    <col min="6423" max="6423" width="8.54296875" bestFit="1" customWidth="1"/>
    <col min="6424" max="6425" width="12.453125" bestFit="1" customWidth="1"/>
    <col min="6426" max="6426" width="10.1796875" bestFit="1" customWidth="1"/>
    <col min="6427" max="6427" width="6.1796875" bestFit="1" customWidth="1"/>
    <col min="6428" max="6428" width="8.54296875" bestFit="1" customWidth="1"/>
    <col min="6429" max="6430" width="7.54296875" bestFit="1" customWidth="1"/>
    <col min="6431" max="6431" width="10.1796875" bestFit="1" customWidth="1"/>
    <col min="6432" max="6433" width="11.54296875" bestFit="1" customWidth="1"/>
    <col min="6434" max="6434" width="10.1796875" bestFit="1" customWidth="1"/>
    <col min="6435" max="6435" width="7.54296875" bestFit="1" customWidth="1"/>
    <col min="6436" max="6436" width="10.1796875" bestFit="1" customWidth="1"/>
    <col min="6437" max="6438" width="7.54296875" bestFit="1" customWidth="1"/>
    <col min="6439" max="6439" width="8.54296875" bestFit="1" customWidth="1"/>
    <col min="6440" max="6440" width="7.54296875" bestFit="1" customWidth="1"/>
    <col min="6441" max="6441" width="10.1796875" bestFit="1" customWidth="1"/>
    <col min="6442" max="6444" width="8.453125" bestFit="1" customWidth="1"/>
    <col min="6445" max="6445" width="10.1796875" bestFit="1" customWidth="1"/>
    <col min="6446" max="6446" width="8.453125" bestFit="1" customWidth="1"/>
    <col min="6447" max="6447" width="8.54296875" bestFit="1" customWidth="1"/>
    <col min="6448" max="6448" width="7.54296875" bestFit="1" customWidth="1"/>
    <col min="6449" max="6449" width="10.1796875" bestFit="1" customWidth="1"/>
    <col min="6450" max="6450" width="7.54296875" bestFit="1" customWidth="1"/>
    <col min="6451" max="6451" width="21.453125" bestFit="1" customWidth="1"/>
    <col min="6452" max="6452" width="7.54296875" bestFit="1" customWidth="1"/>
    <col min="6453" max="6453" width="10.1796875" bestFit="1" customWidth="1"/>
    <col min="6454" max="6454" width="9.1796875" bestFit="1" customWidth="1"/>
    <col min="6455" max="6455" width="10.1796875" bestFit="1" customWidth="1"/>
    <col min="6456" max="6456" width="7.54296875" bestFit="1" customWidth="1"/>
    <col min="6457" max="6457" width="10.1796875" bestFit="1" customWidth="1"/>
    <col min="6458" max="6458" width="9.1796875" bestFit="1" customWidth="1"/>
    <col min="6459" max="6459" width="10.1796875" bestFit="1" customWidth="1"/>
    <col min="6460" max="6460" width="7.54296875" bestFit="1" customWidth="1"/>
    <col min="6461" max="6461" width="10.1796875" bestFit="1" customWidth="1"/>
    <col min="6462" max="6462" width="7.54296875" bestFit="1" customWidth="1"/>
    <col min="6463" max="6463" width="10.1796875" bestFit="1" customWidth="1"/>
    <col min="6464" max="6465" width="16.54296875" bestFit="1" customWidth="1"/>
    <col min="6466" max="6466" width="17.1796875" bestFit="1" customWidth="1"/>
    <col min="6467" max="6467" width="7.54296875" bestFit="1" customWidth="1"/>
    <col min="6468" max="6468" width="10.1796875" bestFit="1" customWidth="1"/>
    <col min="6469" max="6469" width="7.54296875" bestFit="1" customWidth="1"/>
    <col min="6470" max="6470" width="10.1796875" bestFit="1" customWidth="1"/>
    <col min="6471" max="6471" width="7.54296875" bestFit="1" customWidth="1"/>
    <col min="6472" max="6472" width="10.1796875" bestFit="1" customWidth="1"/>
    <col min="6473" max="6473" width="9.1796875" bestFit="1" customWidth="1"/>
    <col min="6474" max="6474" width="10.1796875" bestFit="1" customWidth="1"/>
    <col min="6475" max="6475" width="7.54296875" bestFit="1" customWidth="1"/>
    <col min="6476" max="6476" width="10.1796875" bestFit="1" customWidth="1"/>
    <col min="6477" max="6477" width="7.54296875" bestFit="1" customWidth="1"/>
    <col min="6478" max="6478" width="10.1796875" bestFit="1" customWidth="1"/>
    <col min="6479" max="6479" width="8.453125" bestFit="1" customWidth="1"/>
    <col min="6480" max="6480" width="10.1796875" bestFit="1" customWidth="1"/>
    <col min="6481" max="6481" width="7.54296875" bestFit="1" customWidth="1"/>
    <col min="6482" max="6482" width="21.453125" bestFit="1" customWidth="1"/>
    <col min="6483" max="6483" width="7.54296875" bestFit="1" customWidth="1"/>
    <col min="6484" max="6484" width="10.1796875" bestFit="1" customWidth="1"/>
    <col min="6485" max="6486" width="6.81640625" bestFit="1" customWidth="1"/>
    <col min="6487" max="6487" width="8.54296875" bestFit="1" customWidth="1"/>
    <col min="6488" max="6488" width="6.81640625" bestFit="1" customWidth="1"/>
    <col min="6489" max="6489" width="8.54296875" bestFit="1" customWidth="1"/>
    <col min="6490" max="6490" width="7.54296875" bestFit="1" customWidth="1"/>
    <col min="6491" max="6491" width="8.54296875" bestFit="1" customWidth="1"/>
    <col min="6492" max="6492" width="7.54296875" bestFit="1" customWidth="1"/>
    <col min="6493" max="6493" width="10.1796875" bestFit="1" customWidth="1"/>
    <col min="6494" max="6494" width="7.54296875" bestFit="1" customWidth="1"/>
    <col min="6495" max="6495" width="10.1796875" bestFit="1" customWidth="1"/>
    <col min="6496" max="6496" width="7.54296875" bestFit="1" customWidth="1"/>
    <col min="6497" max="6497" width="8.54296875" bestFit="1" customWidth="1"/>
    <col min="6498" max="6498" width="7.54296875" bestFit="1" customWidth="1"/>
    <col min="6499" max="6499" width="10.1796875" bestFit="1" customWidth="1"/>
    <col min="6500" max="6501" width="12.453125" bestFit="1" customWidth="1"/>
    <col min="6502" max="6502" width="8.54296875" bestFit="1" customWidth="1"/>
    <col min="6503" max="6505" width="16.54296875" bestFit="1" customWidth="1"/>
    <col min="6506" max="6506" width="19.1796875" bestFit="1" customWidth="1"/>
    <col min="6507" max="6507" width="7.54296875" bestFit="1" customWidth="1"/>
    <col min="6508" max="6508" width="8.54296875" bestFit="1" customWidth="1"/>
    <col min="6509" max="6511" width="16.54296875" bestFit="1" customWidth="1"/>
    <col min="6512" max="6512" width="19.1796875" bestFit="1" customWidth="1"/>
    <col min="6513" max="6513" width="11.453125" bestFit="1" customWidth="1"/>
    <col min="6514" max="6514" width="10.1796875" bestFit="1" customWidth="1"/>
    <col min="6515" max="6516" width="7.54296875" bestFit="1" customWidth="1"/>
    <col min="6517" max="6517" width="10.1796875" bestFit="1" customWidth="1"/>
    <col min="6518" max="6518" width="7.54296875" bestFit="1" customWidth="1"/>
    <col min="6519" max="6519" width="10.1796875" bestFit="1" customWidth="1"/>
    <col min="6520" max="6520" width="8" bestFit="1" customWidth="1"/>
    <col min="6521" max="6521" width="10.1796875" bestFit="1" customWidth="1"/>
    <col min="6522" max="6522" width="7.54296875" bestFit="1" customWidth="1"/>
    <col min="6523" max="6523" width="10.1796875" bestFit="1" customWidth="1"/>
    <col min="6524" max="6524" width="7.453125" bestFit="1" customWidth="1"/>
    <col min="6525" max="6525" width="8.54296875" bestFit="1" customWidth="1"/>
    <col min="6526" max="6526" width="7.54296875" bestFit="1" customWidth="1"/>
    <col min="6527" max="6527" width="10.1796875" bestFit="1" customWidth="1"/>
    <col min="6528" max="6528" width="7.54296875" bestFit="1" customWidth="1"/>
    <col min="6529" max="6529" width="8.54296875" bestFit="1" customWidth="1"/>
    <col min="6530" max="6530" width="7.54296875" bestFit="1" customWidth="1"/>
    <col min="6531" max="6531" width="10.1796875" bestFit="1" customWidth="1"/>
    <col min="6532" max="6532" width="7.54296875" bestFit="1" customWidth="1"/>
    <col min="6533" max="6533" width="10.1796875" bestFit="1" customWidth="1"/>
    <col min="6534" max="6534" width="6.1796875" bestFit="1" customWidth="1"/>
    <col min="6535" max="6535" width="8.54296875" bestFit="1" customWidth="1"/>
    <col min="6536" max="6536" width="7.54296875" bestFit="1" customWidth="1"/>
    <col min="6537" max="6537" width="10.1796875" bestFit="1" customWidth="1"/>
    <col min="6538" max="6538" width="7.54296875" bestFit="1" customWidth="1"/>
    <col min="6539" max="6539" width="10.1796875" bestFit="1" customWidth="1"/>
    <col min="6540" max="6540" width="7.54296875" bestFit="1" customWidth="1"/>
    <col min="6541" max="6541" width="10.1796875" bestFit="1" customWidth="1"/>
    <col min="6542" max="6542" width="7.54296875" bestFit="1" customWidth="1"/>
    <col min="6543" max="6543" width="10.1796875" bestFit="1" customWidth="1"/>
    <col min="6544" max="6544" width="8.453125" bestFit="1" customWidth="1"/>
    <col min="6545" max="6545" width="10.1796875" bestFit="1" customWidth="1"/>
    <col min="6546" max="6546" width="7.54296875" bestFit="1" customWidth="1"/>
    <col min="6547" max="6547" width="10.1796875" bestFit="1" customWidth="1"/>
    <col min="6548" max="6548" width="7.54296875" bestFit="1" customWidth="1"/>
    <col min="6549" max="6549" width="10.1796875" bestFit="1" customWidth="1"/>
    <col min="6550" max="6552" width="16.54296875" bestFit="1" customWidth="1"/>
    <col min="6553" max="6553" width="21.453125" bestFit="1" customWidth="1"/>
    <col min="6554" max="6554" width="8.453125" bestFit="1" customWidth="1"/>
    <col min="6555" max="6555" width="8.54296875" bestFit="1" customWidth="1"/>
    <col min="6556" max="6556" width="7.54296875" bestFit="1" customWidth="1"/>
    <col min="6557" max="6557" width="10.1796875" bestFit="1" customWidth="1"/>
    <col min="6558" max="6558" width="7.54296875" bestFit="1" customWidth="1"/>
    <col min="6559" max="6559" width="10.1796875" bestFit="1" customWidth="1"/>
    <col min="6560" max="6560" width="8.453125" bestFit="1" customWidth="1"/>
    <col min="6561" max="6561" width="10.1796875" bestFit="1" customWidth="1"/>
    <col min="6562" max="6564" width="16.54296875" bestFit="1" customWidth="1"/>
    <col min="6565" max="6565" width="18.1796875" bestFit="1" customWidth="1"/>
    <col min="6566" max="6566" width="7.54296875" bestFit="1" customWidth="1"/>
    <col min="6567" max="6567" width="10.1796875" bestFit="1" customWidth="1"/>
    <col min="6568" max="6568" width="8.453125" bestFit="1" customWidth="1"/>
    <col min="6569" max="6569" width="8.54296875" bestFit="1" customWidth="1"/>
    <col min="6570" max="6571" width="9.1796875" bestFit="1" customWidth="1"/>
    <col min="6572" max="6572" width="8.54296875" bestFit="1" customWidth="1"/>
    <col min="6573" max="6573" width="8.453125" bestFit="1" customWidth="1"/>
    <col min="6574" max="6574" width="8.54296875" bestFit="1" customWidth="1"/>
    <col min="6575" max="6575" width="7.54296875" bestFit="1" customWidth="1"/>
    <col min="6576" max="6576" width="10.1796875" bestFit="1" customWidth="1"/>
    <col min="6577" max="6577" width="7.54296875" bestFit="1" customWidth="1"/>
    <col min="6578" max="6578" width="8.54296875" bestFit="1" customWidth="1"/>
    <col min="6579" max="6579" width="7.54296875" bestFit="1" customWidth="1"/>
    <col min="6580" max="6580" width="10.1796875" bestFit="1" customWidth="1"/>
    <col min="6581" max="6581" width="7.54296875" bestFit="1" customWidth="1"/>
    <col min="6582" max="6582" width="8.54296875" bestFit="1" customWidth="1"/>
    <col min="6583" max="6583" width="7.54296875" bestFit="1" customWidth="1"/>
    <col min="6584" max="6584" width="10.1796875" bestFit="1" customWidth="1"/>
    <col min="6585" max="6585" width="11.54296875" bestFit="1" customWidth="1"/>
    <col min="6586" max="6586" width="10.1796875" bestFit="1" customWidth="1"/>
    <col min="6587" max="6589" width="7.54296875" bestFit="1" customWidth="1"/>
    <col min="6590" max="6590" width="8.54296875" bestFit="1" customWidth="1"/>
    <col min="6591" max="6591" width="9.1796875" bestFit="1" customWidth="1"/>
    <col min="6592" max="6592" width="10.1796875" bestFit="1" customWidth="1"/>
    <col min="6593" max="6593" width="7.54296875" bestFit="1" customWidth="1"/>
    <col min="6594" max="6594" width="10.1796875" bestFit="1" customWidth="1"/>
    <col min="6595" max="6595" width="11.54296875" bestFit="1" customWidth="1"/>
    <col min="6596" max="6596" width="10.1796875" bestFit="1" customWidth="1"/>
    <col min="6597" max="6597" width="7.54296875" bestFit="1" customWidth="1"/>
    <col min="6598" max="6598" width="10.1796875" bestFit="1" customWidth="1"/>
    <col min="6599" max="6599" width="7.54296875" bestFit="1" customWidth="1"/>
    <col min="6600" max="6600" width="10.1796875" bestFit="1" customWidth="1"/>
    <col min="6601" max="6603" width="16.54296875" bestFit="1" customWidth="1"/>
    <col min="6604" max="6604" width="18.1796875" bestFit="1" customWidth="1"/>
    <col min="6605" max="6605" width="9.1796875" bestFit="1" customWidth="1"/>
    <col min="6606" max="6606" width="10.1796875" bestFit="1" customWidth="1"/>
    <col min="6607" max="6607" width="8.453125" bestFit="1" customWidth="1"/>
    <col min="6608" max="6608" width="8.54296875" bestFit="1" customWidth="1"/>
    <col min="6609" max="6609" width="7.54296875" bestFit="1" customWidth="1"/>
    <col min="6610" max="6610" width="10.1796875" bestFit="1" customWidth="1"/>
    <col min="6611" max="6612" width="8.453125" bestFit="1" customWidth="1"/>
    <col min="6613" max="6613" width="10.1796875" bestFit="1" customWidth="1"/>
    <col min="6614" max="6614" width="7.54296875" bestFit="1" customWidth="1"/>
    <col min="6615" max="6615" width="10.1796875" bestFit="1" customWidth="1"/>
    <col min="6616" max="6616" width="7.54296875" bestFit="1" customWidth="1"/>
    <col min="6617" max="6617" width="10.1796875" bestFit="1" customWidth="1"/>
    <col min="6618" max="6618" width="8" bestFit="1" customWidth="1"/>
    <col min="6619" max="6619" width="10.1796875" bestFit="1" customWidth="1"/>
    <col min="6620" max="6620" width="7.54296875" bestFit="1" customWidth="1"/>
    <col min="6621" max="6621" width="10.1796875" bestFit="1" customWidth="1"/>
    <col min="6622" max="6622" width="8.453125" bestFit="1" customWidth="1"/>
    <col min="6623" max="6623" width="10.1796875" bestFit="1" customWidth="1"/>
    <col min="6624" max="6624" width="11.453125" bestFit="1" customWidth="1"/>
    <col min="6625" max="6625" width="10.1796875" bestFit="1" customWidth="1"/>
    <col min="6626" max="6626" width="6.1796875" bestFit="1" customWidth="1"/>
    <col min="6627" max="6627" width="8.54296875" bestFit="1" customWidth="1"/>
    <col min="6628" max="6631" width="12.453125" bestFit="1" customWidth="1"/>
    <col min="6632" max="6632" width="10.1796875" bestFit="1" customWidth="1"/>
    <col min="6633" max="6633" width="8.453125" bestFit="1" customWidth="1"/>
    <col min="6634" max="6634" width="8.54296875" bestFit="1" customWidth="1"/>
    <col min="6635" max="6635" width="7.54296875" bestFit="1" customWidth="1"/>
    <col min="6636" max="6636" width="10.1796875" bestFit="1" customWidth="1"/>
    <col min="6637" max="6637" width="9.1796875" bestFit="1" customWidth="1"/>
    <col min="6638" max="6638" width="10.1796875" bestFit="1" customWidth="1"/>
    <col min="6639" max="6639" width="9.81640625" bestFit="1" customWidth="1"/>
    <col min="6640" max="6640" width="8.54296875" bestFit="1" customWidth="1"/>
    <col min="6641" max="6646" width="16.54296875" bestFit="1" customWidth="1"/>
    <col min="6647" max="6647" width="19.1796875" bestFit="1" customWidth="1"/>
    <col min="6648" max="6648" width="9.1796875" bestFit="1" customWidth="1"/>
    <col min="6649" max="6649" width="10.1796875" bestFit="1" customWidth="1"/>
    <col min="6650" max="6650" width="7.54296875" bestFit="1" customWidth="1"/>
    <col min="6651" max="6651" width="10.1796875" bestFit="1" customWidth="1"/>
    <col min="6652" max="6652" width="7.54296875" bestFit="1" customWidth="1"/>
    <col min="6653" max="6653" width="10.1796875" bestFit="1" customWidth="1"/>
    <col min="6654" max="6655" width="8.453125" bestFit="1" customWidth="1"/>
    <col min="6656" max="6656" width="8.54296875" bestFit="1" customWidth="1"/>
    <col min="6657" max="6658" width="11.54296875" bestFit="1" customWidth="1"/>
    <col min="6659" max="6659" width="10.1796875" bestFit="1" customWidth="1"/>
    <col min="6660" max="6660" width="9.1796875" bestFit="1" customWidth="1"/>
    <col min="6661" max="6661" width="10.1796875" bestFit="1" customWidth="1"/>
    <col min="6662" max="6662" width="11.453125" bestFit="1" customWidth="1"/>
    <col min="6663" max="6663" width="10.1796875" bestFit="1" customWidth="1"/>
    <col min="6664" max="6664" width="7.54296875" bestFit="1" customWidth="1"/>
    <col min="6665" max="6665" width="8.54296875" bestFit="1" customWidth="1"/>
    <col min="6666" max="6671" width="16.54296875" bestFit="1" customWidth="1"/>
    <col min="6672" max="6672" width="18.1796875" bestFit="1" customWidth="1"/>
    <col min="6673" max="6673" width="7.54296875" bestFit="1" customWidth="1"/>
    <col min="6674" max="6674" width="10.1796875" bestFit="1" customWidth="1"/>
    <col min="6675" max="6677" width="8.453125" bestFit="1" customWidth="1"/>
    <col min="6678" max="6678" width="8.54296875" bestFit="1" customWidth="1"/>
    <col min="6679" max="6679" width="7.54296875" bestFit="1" customWidth="1"/>
    <col min="6680" max="6680" width="10.1796875" bestFit="1" customWidth="1"/>
    <col min="6681" max="6685" width="15.54296875" bestFit="1" customWidth="1"/>
    <col min="6686" max="6686" width="19.1796875" bestFit="1" customWidth="1"/>
    <col min="6687" max="6687" width="7.54296875" bestFit="1" customWidth="1"/>
    <col min="6688" max="6688" width="10.1796875" bestFit="1" customWidth="1"/>
    <col min="6689" max="6694" width="16.54296875" bestFit="1" customWidth="1"/>
    <col min="6695" max="6695" width="19.1796875" bestFit="1" customWidth="1"/>
    <col min="6696" max="6698" width="16.54296875" bestFit="1" customWidth="1"/>
    <col min="6699" max="6699" width="19.1796875" bestFit="1" customWidth="1"/>
    <col min="6700" max="6700" width="7.54296875" bestFit="1" customWidth="1"/>
    <col min="6701" max="6701" width="10.1796875" bestFit="1" customWidth="1"/>
    <col min="6702" max="6702" width="8.453125" bestFit="1" customWidth="1"/>
    <col min="6703" max="6703" width="10.1796875" bestFit="1" customWidth="1"/>
    <col min="6704" max="6704" width="7.54296875" bestFit="1" customWidth="1"/>
    <col min="6705" max="6705" width="8.54296875" bestFit="1" customWidth="1"/>
    <col min="6706" max="6706" width="7.54296875" bestFit="1" customWidth="1"/>
    <col min="6707" max="6707" width="10.1796875" bestFit="1" customWidth="1"/>
    <col min="6708" max="6708" width="7.54296875" bestFit="1" customWidth="1"/>
    <col min="6709" max="6709" width="8.54296875" bestFit="1" customWidth="1"/>
    <col min="6710" max="6710" width="7.54296875" bestFit="1" customWidth="1"/>
    <col min="6711" max="6711" width="10.1796875" bestFit="1" customWidth="1"/>
    <col min="6712" max="6713" width="8.1796875" bestFit="1" customWidth="1"/>
    <col min="6714" max="6714" width="10.1796875" bestFit="1" customWidth="1"/>
    <col min="6715" max="6715" width="7.54296875" bestFit="1" customWidth="1"/>
    <col min="6716" max="6716" width="10.1796875" bestFit="1" customWidth="1"/>
    <col min="6717" max="6717" width="6.1796875" bestFit="1" customWidth="1"/>
    <col min="6718" max="6718" width="8.54296875" bestFit="1" customWidth="1"/>
    <col min="6719" max="6719" width="16" bestFit="1" customWidth="1"/>
    <col min="6720" max="6720" width="10.1796875" bestFit="1" customWidth="1"/>
    <col min="6721" max="6721" width="11.453125" bestFit="1" customWidth="1"/>
    <col min="6722" max="6722" width="10.1796875" bestFit="1" customWidth="1"/>
    <col min="6723" max="6723" width="8.453125" bestFit="1" customWidth="1"/>
    <col min="6724" max="6724" width="10.1796875" bestFit="1" customWidth="1"/>
    <col min="6725" max="6725" width="7.54296875" bestFit="1" customWidth="1"/>
    <col min="6726" max="6726" width="10.1796875" bestFit="1" customWidth="1"/>
    <col min="6727" max="6727" width="8.453125" bestFit="1" customWidth="1"/>
    <col min="6728" max="6728" width="10.1796875" bestFit="1" customWidth="1"/>
    <col min="6729" max="6729" width="11.54296875" bestFit="1" customWidth="1"/>
    <col min="6730" max="6730" width="10.1796875" bestFit="1" customWidth="1"/>
    <col min="6731" max="6731" width="7.54296875" bestFit="1" customWidth="1"/>
    <col min="6732" max="6732" width="10.1796875" bestFit="1" customWidth="1"/>
    <col min="6733" max="6733" width="8.453125" bestFit="1" customWidth="1"/>
    <col min="6734" max="6734" width="10.1796875" bestFit="1" customWidth="1"/>
    <col min="6735" max="6735" width="8.453125" bestFit="1" customWidth="1"/>
    <col min="6736" max="6736" width="8.54296875" bestFit="1" customWidth="1"/>
    <col min="6737" max="6737" width="8.453125" bestFit="1" customWidth="1"/>
    <col min="6738" max="6738" width="8.54296875" bestFit="1" customWidth="1"/>
    <col min="6739" max="6739" width="7.54296875" bestFit="1" customWidth="1"/>
    <col min="6740" max="6740" width="10.1796875" bestFit="1" customWidth="1"/>
    <col min="6741" max="6742" width="7.54296875" bestFit="1" customWidth="1"/>
    <col min="6743" max="6743" width="10.1796875" bestFit="1" customWidth="1"/>
    <col min="6744" max="6744" width="7.54296875" bestFit="1" customWidth="1"/>
    <col min="6745" max="6745" width="10.1796875" bestFit="1" customWidth="1"/>
    <col min="6746" max="6747" width="7.54296875" bestFit="1" customWidth="1"/>
    <col min="6748" max="6748" width="8.54296875" bestFit="1" customWidth="1"/>
    <col min="6749" max="6749" width="11.453125" bestFit="1" customWidth="1"/>
    <col min="6750" max="6750" width="10.1796875" bestFit="1" customWidth="1"/>
    <col min="6751" max="6751" width="7.54296875" bestFit="1" customWidth="1"/>
    <col min="6752" max="6752" width="10.1796875" bestFit="1" customWidth="1"/>
    <col min="6753" max="6754" width="7.54296875" bestFit="1" customWidth="1"/>
    <col min="6755" max="6755" width="10.1796875" bestFit="1" customWidth="1"/>
    <col min="6756" max="6757" width="8.1796875" bestFit="1" customWidth="1"/>
    <col min="6758" max="6758" width="8.54296875" bestFit="1" customWidth="1"/>
    <col min="6759" max="6760" width="13.54296875" bestFit="1" customWidth="1"/>
    <col min="6761" max="6761" width="19.1796875" bestFit="1" customWidth="1"/>
    <col min="6762" max="6762" width="5.54296875" bestFit="1" customWidth="1"/>
    <col min="6763" max="6763" width="8.54296875" bestFit="1" customWidth="1"/>
    <col min="6764" max="6764" width="9.1796875" bestFit="1" customWidth="1"/>
    <col min="6765" max="6765" width="10.1796875" bestFit="1" customWidth="1"/>
    <col min="6766" max="6766" width="7.54296875" bestFit="1" customWidth="1"/>
    <col min="6767" max="6767" width="10.1796875" bestFit="1" customWidth="1"/>
    <col min="6768" max="6768" width="8.453125" bestFit="1" customWidth="1"/>
    <col min="6769" max="6769" width="8.54296875" bestFit="1" customWidth="1"/>
    <col min="6770" max="6770" width="7.54296875" bestFit="1" customWidth="1"/>
    <col min="6771" max="6771" width="10.1796875" bestFit="1" customWidth="1"/>
    <col min="6772" max="6772" width="7.54296875" bestFit="1" customWidth="1"/>
    <col min="6773" max="6773" width="10.1796875" bestFit="1" customWidth="1"/>
    <col min="6774" max="6774" width="7.54296875" bestFit="1" customWidth="1"/>
    <col min="6775" max="6775" width="10.1796875" bestFit="1" customWidth="1"/>
    <col min="6776" max="6776" width="9.81640625" bestFit="1" customWidth="1"/>
    <col min="6777" max="6777" width="10.1796875" bestFit="1" customWidth="1"/>
    <col min="6778" max="6778" width="8.453125" bestFit="1" customWidth="1"/>
    <col min="6779" max="6779" width="8.54296875" bestFit="1" customWidth="1"/>
    <col min="6780" max="6780" width="7.54296875" bestFit="1" customWidth="1"/>
    <col min="6781" max="6781" width="10.1796875" bestFit="1" customWidth="1"/>
    <col min="6782" max="6782" width="8.453125" bestFit="1" customWidth="1"/>
    <col min="6783" max="6783" width="8.54296875" bestFit="1" customWidth="1"/>
    <col min="6784" max="6784" width="8.453125" bestFit="1" customWidth="1"/>
    <col min="6785" max="6785" width="10.1796875" bestFit="1" customWidth="1"/>
    <col min="6786" max="6786" width="6.1796875" bestFit="1" customWidth="1"/>
    <col min="6787" max="6787" width="8.54296875" bestFit="1" customWidth="1"/>
    <col min="6788" max="6788" width="8.453125" bestFit="1" customWidth="1"/>
    <col min="6789" max="6789" width="8.54296875" bestFit="1" customWidth="1"/>
    <col min="6790" max="6790" width="7.54296875" bestFit="1" customWidth="1"/>
    <col min="6791" max="6791" width="10.1796875" bestFit="1" customWidth="1"/>
    <col min="6792" max="6793" width="8.1796875" bestFit="1" customWidth="1"/>
    <col min="6794" max="6794" width="10.1796875" bestFit="1" customWidth="1"/>
    <col min="6795" max="6796" width="11.54296875" bestFit="1" customWidth="1"/>
    <col min="6797" max="6797" width="8.54296875" bestFit="1" customWidth="1"/>
    <col min="6798" max="6798" width="9.1796875" bestFit="1" customWidth="1"/>
    <col min="6799" max="6799" width="10.1796875" bestFit="1" customWidth="1"/>
    <col min="6800" max="6800" width="7.54296875" bestFit="1" customWidth="1"/>
    <col min="6801" max="6801" width="10.1796875" bestFit="1" customWidth="1"/>
    <col min="6802" max="6802" width="7.54296875" bestFit="1" customWidth="1"/>
    <col min="6803" max="6803" width="10.1796875" bestFit="1" customWidth="1"/>
    <col min="6804" max="6806" width="9.1796875" bestFit="1" customWidth="1"/>
    <col min="6807" max="6807" width="8.54296875" bestFit="1" customWidth="1"/>
    <col min="6808" max="6808" width="11.54296875" bestFit="1" customWidth="1"/>
    <col min="6809" max="6809" width="10.1796875" bestFit="1" customWidth="1"/>
    <col min="6810" max="6810" width="7.54296875" bestFit="1" customWidth="1"/>
    <col min="6811" max="6811" width="10.1796875" bestFit="1" customWidth="1"/>
    <col min="6812" max="6814" width="16.54296875" bestFit="1" customWidth="1"/>
    <col min="6815" max="6815" width="19.1796875" bestFit="1" customWidth="1"/>
    <col min="6816" max="6817" width="9.1796875" bestFit="1" customWidth="1"/>
    <col min="6818" max="6818" width="10.1796875" bestFit="1" customWidth="1"/>
    <col min="6819" max="6819" width="8.453125" bestFit="1" customWidth="1"/>
    <col min="6820" max="6820" width="8.54296875" bestFit="1" customWidth="1"/>
    <col min="6821" max="6821" width="7.54296875" bestFit="1" customWidth="1"/>
    <col min="6822" max="6822" width="10.1796875" bestFit="1" customWidth="1"/>
    <col min="6823" max="6823" width="7.54296875" bestFit="1" customWidth="1"/>
    <col min="6824" max="6824" width="10.1796875" bestFit="1" customWidth="1"/>
    <col min="6825" max="6826" width="7.54296875" bestFit="1" customWidth="1"/>
    <col min="6827" max="6827" width="8.54296875" bestFit="1" customWidth="1"/>
    <col min="6828" max="6829" width="7.54296875" bestFit="1" customWidth="1"/>
    <col min="6830" max="6830" width="10.1796875" bestFit="1" customWidth="1"/>
    <col min="6831" max="6831" width="16" bestFit="1" customWidth="1"/>
    <col min="6832" max="6832" width="10.1796875" bestFit="1" customWidth="1"/>
    <col min="6833" max="6834" width="7.54296875" bestFit="1" customWidth="1"/>
    <col min="6835" max="6835" width="8.54296875" bestFit="1" customWidth="1"/>
    <col min="6836" max="6836" width="7.54296875" bestFit="1" customWidth="1"/>
    <col min="6837" max="6837" width="10.1796875" bestFit="1" customWidth="1"/>
    <col min="6838" max="6838" width="7.54296875" bestFit="1" customWidth="1"/>
    <col min="6839" max="6839" width="10.1796875" bestFit="1" customWidth="1"/>
    <col min="6840" max="6840" width="6" bestFit="1" customWidth="1"/>
    <col min="6841" max="6841" width="8.54296875" bestFit="1" customWidth="1"/>
    <col min="6842" max="6842" width="7.54296875" bestFit="1" customWidth="1"/>
    <col min="6843" max="6843" width="10.1796875" bestFit="1" customWidth="1"/>
    <col min="6844" max="6844" width="7.54296875" bestFit="1" customWidth="1"/>
    <col min="6845" max="6845" width="10.1796875" bestFit="1" customWidth="1"/>
    <col min="6846" max="6846" width="7.54296875" bestFit="1" customWidth="1"/>
    <col min="6847" max="6847" width="8.54296875" bestFit="1" customWidth="1"/>
    <col min="6848" max="6848" width="7.54296875" bestFit="1" customWidth="1"/>
    <col min="6849" max="6849" width="10.1796875" bestFit="1" customWidth="1"/>
    <col min="6850" max="6851" width="8.453125" bestFit="1" customWidth="1"/>
    <col min="6852" max="6852" width="10.1796875" bestFit="1" customWidth="1"/>
    <col min="6853" max="6854" width="11.54296875" bestFit="1" customWidth="1"/>
    <col min="6855" max="6855" width="10.1796875" bestFit="1" customWidth="1"/>
    <col min="6856" max="6856" width="7.54296875" bestFit="1" customWidth="1"/>
    <col min="6857" max="6857" width="10.1796875" bestFit="1" customWidth="1"/>
    <col min="6858" max="6858" width="7.54296875" bestFit="1" customWidth="1"/>
    <col min="6859" max="6859" width="10.1796875" bestFit="1" customWidth="1"/>
    <col min="6860" max="6860" width="8.453125" bestFit="1" customWidth="1"/>
    <col min="6861" max="6861" width="8.54296875" bestFit="1" customWidth="1"/>
    <col min="6862" max="6862" width="7.54296875" bestFit="1" customWidth="1"/>
    <col min="6863" max="6863" width="10.1796875" bestFit="1" customWidth="1"/>
    <col min="6864" max="6864" width="8" bestFit="1" customWidth="1"/>
    <col min="6865" max="6865" width="10.1796875" bestFit="1" customWidth="1"/>
    <col min="6866" max="6866" width="7.54296875" bestFit="1" customWidth="1"/>
    <col min="6867" max="6867" width="10.1796875" bestFit="1" customWidth="1"/>
    <col min="6868" max="6868" width="7.54296875" bestFit="1" customWidth="1"/>
    <col min="6869" max="6869" width="10.1796875" bestFit="1" customWidth="1"/>
    <col min="6870" max="6870" width="7.54296875" bestFit="1" customWidth="1"/>
    <col min="6871" max="6871" width="10.1796875" bestFit="1" customWidth="1"/>
    <col min="6872" max="6873" width="7.54296875" bestFit="1" customWidth="1"/>
    <col min="6874" max="6874" width="8.54296875" bestFit="1" customWidth="1"/>
    <col min="6875" max="6875" width="5.54296875" bestFit="1" customWidth="1"/>
    <col min="6876" max="6876" width="8.54296875" bestFit="1" customWidth="1"/>
    <col min="6877" max="6877" width="8" bestFit="1" customWidth="1"/>
    <col min="6878" max="6878" width="10.1796875" bestFit="1" customWidth="1"/>
    <col min="6879" max="6879" width="7.54296875" bestFit="1" customWidth="1"/>
    <col min="6880" max="6880" width="10.1796875" bestFit="1" customWidth="1"/>
    <col min="6881" max="6881" width="7.54296875" bestFit="1" customWidth="1"/>
    <col min="6882" max="6882" width="10.1796875" bestFit="1" customWidth="1"/>
    <col min="6883" max="6883" width="9.1796875" bestFit="1" customWidth="1"/>
    <col min="6884" max="6884" width="10.1796875" bestFit="1" customWidth="1"/>
    <col min="6885" max="6885" width="6.1796875" bestFit="1" customWidth="1"/>
    <col min="6886" max="6886" width="8.54296875" bestFit="1" customWidth="1"/>
    <col min="6887" max="6887" width="7.54296875" bestFit="1" customWidth="1"/>
    <col min="6888" max="6888" width="10.1796875" bestFit="1" customWidth="1"/>
    <col min="6889" max="6889" width="11.453125" bestFit="1" customWidth="1"/>
    <col min="6890" max="6890" width="10.1796875" bestFit="1" customWidth="1"/>
    <col min="6891" max="6892" width="8.453125" bestFit="1" customWidth="1"/>
    <col min="6893" max="6893" width="10.1796875" bestFit="1" customWidth="1"/>
    <col min="6894" max="6894" width="9.1796875" bestFit="1" customWidth="1"/>
    <col min="6895" max="6895" width="10.1796875" bestFit="1" customWidth="1"/>
    <col min="6896" max="6896" width="7.54296875" bestFit="1" customWidth="1"/>
    <col min="6897" max="6897" width="8.54296875" bestFit="1" customWidth="1"/>
    <col min="6898" max="6898" width="7.54296875" bestFit="1" customWidth="1"/>
    <col min="6899" max="6899" width="10.1796875" bestFit="1" customWidth="1"/>
    <col min="6900" max="6901" width="7.54296875" bestFit="1" customWidth="1"/>
    <col min="6902" max="6902" width="10.1796875" bestFit="1" customWidth="1"/>
    <col min="6903" max="6903" width="9.1796875" bestFit="1" customWidth="1"/>
    <col min="6904" max="6904" width="10.1796875" bestFit="1" customWidth="1"/>
    <col min="6905" max="6905" width="7.54296875" bestFit="1" customWidth="1"/>
    <col min="6906" max="6906" width="10.1796875" bestFit="1" customWidth="1"/>
    <col min="6907" max="6907" width="7.54296875" bestFit="1" customWidth="1"/>
    <col min="6908" max="6908" width="10.1796875" bestFit="1" customWidth="1"/>
    <col min="6909" max="6910" width="8.453125" bestFit="1" customWidth="1"/>
    <col min="6911" max="6911" width="8.54296875" bestFit="1" customWidth="1"/>
    <col min="6912" max="6912" width="7.54296875" bestFit="1" customWidth="1"/>
    <col min="6913" max="6913" width="10.1796875" bestFit="1" customWidth="1"/>
    <col min="6914" max="6915" width="16" bestFit="1" customWidth="1"/>
    <col min="6916" max="6916" width="10.1796875" bestFit="1" customWidth="1"/>
    <col min="6917" max="6917" width="7.54296875" bestFit="1" customWidth="1"/>
    <col min="6918" max="6918" width="8.54296875" bestFit="1" customWidth="1"/>
    <col min="6919" max="6919" width="7.54296875" bestFit="1" customWidth="1"/>
    <col min="6920" max="6920" width="10.1796875" bestFit="1" customWidth="1"/>
    <col min="6921" max="6922" width="11.54296875" bestFit="1" customWidth="1"/>
    <col min="6923" max="6923" width="10.1796875" bestFit="1" customWidth="1"/>
    <col min="6924" max="6924" width="7.54296875" bestFit="1" customWidth="1"/>
    <col min="6925" max="6925" width="10.1796875" bestFit="1" customWidth="1"/>
    <col min="6926" max="6926" width="7.54296875" bestFit="1" customWidth="1"/>
    <col min="6927" max="6927" width="10.1796875" bestFit="1" customWidth="1"/>
    <col min="6928" max="6928" width="9.1796875" bestFit="1" customWidth="1"/>
    <col min="6929" max="6929" width="10.1796875" bestFit="1" customWidth="1"/>
    <col min="6930" max="6930" width="16" bestFit="1" customWidth="1"/>
    <col min="6931" max="6931" width="8.54296875" bestFit="1" customWidth="1"/>
    <col min="6932" max="6932" width="7.54296875" bestFit="1" customWidth="1"/>
    <col min="6933" max="6933" width="10.1796875" bestFit="1" customWidth="1"/>
    <col min="6934" max="6934" width="6.1796875" bestFit="1" customWidth="1"/>
    <col min="6935" max="6935" width="8.54296875" bestFit="1" customWidth="1"/>
    <col min="6936" max="6938" width="8.453125" bestFit="1" customWidth="1"/>
    <col min="6939" max="6939" width="10.1796875" bestFit="1" customWidth="1"/>
    <col min="6940" max="6941" width="16" bestFit="1" customWidth="1"/>
    <col min="6942" max="6942" width="10.1796875" bestFit="1" customWidth="1"/>
    <col min="6943" max="6944" width="13.54296875" bestFit="1" customWidth="1"/>
    <col min="6945" max="6945" width="19.1796875" bestFit="1" customWidth="1"/>
    <col min="6946" max="6946" width="8.453125" bestFit="1" customWidth="1"/>
    <col min="6947" max="6947" width="8.54296875" bestFit="1" customWidth="1"/>
    <col min="6948" max="6948" width="9.1796875" bestFit="1" customWidth="1"/>
    <col min="6949" max="6949" width="10.1796875" bestFit="1" customWidth="1"/>
    <col min="6950" max="6950" width="7.54296875" bestFit="1" customWidth="1"/>
    <col min="6951" max="6951" width="10.1796875" bestFit="1" customWidth="1"/>
    <col min="6952" max="6952" width="7.54296875" bestFit="1" customWidth="1"/>
    <col min="6953" max="6953" width="10.1796875" bestFit="1" customWidth="1"/>
    <col min="6954" max="6954" width="9.1796875" bestFit="1" customWidth="1"/>
    <col min="6955" max="6955" width="10.1796875" bestFit="1" customWidth="1"/>
    <col min="6956" max="6957" width="7.54296875" bestFit="1" customWidth="1"/>
    <col min="6958" max="6958" width="8.54296875" bestFit="1" customWidth="1"/>
    <col min="6959" max="6961" width="16.54296875" bestFit="1" customWidth="1"/>
    <col min="6962" max="6962" width="19.1796875" bestFit="1" customWidth="1"/>
    <col min="6963" max="6963" width="11.54296875" bestFit="1" customWidth="1"/>
    <col min="6964" max="6964" width="10.1796875" bestFit="1" customWidth="1"/>
    <col min="6965" max="6965" width="7.54296875" bestFit="1" customWidth="1"/>
    <col min="6966" max="6966" width="8.54296875" bestFit="1" customWidth="1"/>
    <col min="6967" max="6967" width="7.54296875" bestFit="1" customWidth="1"/>
    <col min="6968" max="6968" width="10.1796875" bestFit="1" customWidth="1"/>
    <col min="6969" max="6969" width="8" bestFit="1" customWidth="1"/>
    <col min="6970" max="6970" width="10.1796875" bestFit="1" customWidth="1"/>
    <col min="6971" max="6971" width="7.54296875" bestFit="1" customWidth="1"/>
    <col min="6972" max="6972" width="10.1796875" bestFit="1" customWidth="1"/>
    <col min="6973" max="6973" width="7.54296875" bestFit="1" customWidth="1"/>
    <col min="6974" max="6974" width="10.1796875" bestFit="1" customWidth="1"/>
    <col min="6975" max="6975" width="7.54296875" bestFit="1" customWidth="1"/>
    <col min="6976" max="6976" width="10.1796875" bestFit="1" customWidth="1"/>
    <col min="6977" max="6977" width="7.54296875" bestFit="1" customWidth="1"/>
    <col min="6978" max="6978" width="8.54296875" bestFit="1" customWidth="1"/>
    <col min="6979" max="6979" width="7.54296875" bestFit="1" customWidth="1"/>
    <col min="6980" max="6980" width="10.1796875" bestFit="1" customWidth="1"/>
    <col min="6981" max="6982" width="8.453125" bestFit="1" customWidth="1"/>
    <col min="6983" max="6983" width="10.1796875" bestFit="1" customWidth="1"/>
    <col min="6984" max="6984" width="7.54296875" bestFit="1" customWidth="1"/>
    <col min="6985" max="6985" width="8.54296875" bestFit="1" customWidth="1"/>
    <col min="6986" max="6987" width="13.54296875" bestFit="1" customWidth="1"/>
    <col min="6988" max="6988" width="18.1796875" bestFit="1" customWidth="1"/>
    <col min="6989" max="6990" width="8.453125" bestFit="1" customWidth="1"/>
    <col min="6991" max="6991" width="8.54296875" bestFit="1" customWidth="1"/>
    <col min="6992" max="6993" width="8" bestFit="1" customWidth="1"/>
    <col min="6994" max="6994" width="10.1796875" bestFit="1" customWidth="1"/>
    <col min="6995" max="6995" width="7.54296875" bestFit="1" customWidth="1"/>
    <col min="6996" max="6996" width="10.1796875" bestFit="1" customWidth="1"/>
    <col min="6997" max="6997" width="8.453125" bestFit="1" customWidth="1"/>
    <col min="6998" max="6998" width="10.1796875" bestFit="1" customWidth="1"/>
    <col min="6999" max="6999" width="7.54296875" bestFit="1" customWidth="1"/>
    <col min="7000" max="7000" width="10.1796875" bestFit="1" customWidth="1"/>
    <col min="7001" max="7004" width="16.54296875" bestFit="1" customWidth="1"/>
    <col min="7005" max="7005" width="19.1796875" bestFit="1" customWidth="1"/>
    <col min="7006" max="7006" width="9.1796875" bestFit="1" customWidth="1"/>
    <col min="7007" max="7007" width="10.1796875" bestFit="1" customWidth="1"/>
    <col min="7008" max="7008" width="7.54296875" bestFit="1" customWidth="1"/>
    <col min="7009" max="7009" width="10.1796875" bestFit="1" customWidth="1"/>
    <col min="7010" max="7010" width="7.54296875" bestFit="1" customWidth="1"/>
    <col min="7011" max="7011" width="10.1796875" bestFit="1" customWidth="1"/>
    <col min="7012" max="7014" width="8.1796875" bestFit="1" customWidth="1"/>
    <col min="7015" max="7015" width="8.54296875" bestFit="1" customWidth="1"/>
    <col min="7016" max="7016" width="7.54296875" bestFit="1" customWidth="1"/>
    <col min="7017" max="7017" width="10.1796875" bestFit="1" customWidth="1"/>
    <col min="7018" max="7018" width="7.54296875" bestFit="1" customWidth="1"/>
    <col min="7019" max="7019" width="10.1796875" bestFit="1" customWidth="1"/>
    <col min="7020" max="7020" width="7.54296875" bestFit="1" customWidth="1"/>
    <col min="7021" max="7021" width="10.1796875" bestFit="1" customWidth="1"/>
    <col min="7022" max="7022" width="7.54296875" bestFit="1" customWidth="1"/>
    <col min="7023" max="7023" width="10.1796875" bestFit="1" customWidth="1"/>
    <col min="7024" max="7024" width="11.54296875" bestFit="1" customWidth="1"/>
    <col min="7025" max="7025" width="10.1796875" bestFit="1" customWidth="1"/>
    <col min="7026" max="7026" width="7.54296875" bestFit="1" customWidth="1"/>
    <col min="7027" max="7027" width="10.1796875" bestFit="1" customWidth="1"/>
    <col min="7028" max="7030" width="16.54296875" bestFit="1" customWidth="1"/>
    <col min="7031" max="7031" width="21.453125" bestFit="1" customWidth="1"/>
    <col min="7032" max="7032" width="11.453125" bestFit="1" customWidth="1"/>
    <col min="7033" max="7033" width="10.1796875" bestFit="1" customWidth="1"/>
    <col min="7034" max="7035" width="8.453125" bestFit="1" customWidth="1"/>
    <col min="7036" max="7036" width="8.54296875" bestFit="1" customWidth="1"/>
    <col min="7037" max="7038" width="9.1796875" bestFit="1" customWidth="1"/>
    <col min="7039" max="7039" width="10.1796875" bestFit="1" customWidth="1"/>
    <col min="7040" max="7040" width="9.81640625" bestFit="1" customWidth="1"/>
    <col min="7041" max="7041" width="10.1796875" bestFit="1" customWidth="1"/>
    <col min="7042" max="7042" width="7.54296875" bestFit="1" customWidth="1"/>
    <col min="7043" max="7043" width="10.1796875" bestFit="1" customWidth="1"/>
    <col min="7044" max="7044" width="8.453125" bestFit="1" customWidth="1"/>
    <col min="7045" max="7045" width="10.1796875" bestFit="1" customWidth="1"/>
    <col min="7046" max="7046" width="7.54296875" bestFit="1" customWidth="1"/>
    <col min="7047" max="7047" width="8.54296875" bestFit="1" customWidth="1"/>
    <col min="7048" max="7049" width="9.81640625" bestFit="1" customWidth="1"/>
    <col min="7050" max="7050" width="10.1796875" bestFit="1" customWidth="1"/>
    <col min="7051" max="7051" width="7.54296875" bestFit="1" customWidth="1"/>
    <col min="7052" max="7052" width="10.1796875" bestFit="1" customWidth="1"/>
    <col min="7053" max="7053" width="8.453125" bestFit="1" customWidth="1"/>
    <col min="7054" max="7054" width="10.1796875" bestFit="1" customWidth="1"/>
    <col min="7055" max="7056" width="16" bestFit="1" customWidth="1"/>
    <col min="7057" max="7057" width="10.1796875" bestFit="1" customWidth="1"/>
    <col min="7058" max="7058" width="6" bestFit="1" customWidth="1"/>
    <col min="7059" max="7059" width="8.54296875" bestFit="1" customWidth="1"/>
    <col min="7060" max="7060" width="16" bestFit="1" customWidth="1"/>
    <col min="7061" max="7061" width="10.1796875" bestFit="1" customWidth="1"/>
    <col min="7062" max="7064" width="16.54296875" bestFit="1" customWidth="1"/>
    <col min="7065" max="7065" width="19.1796875" bestFit="1" customWidth="1"/>
    <col min="7066" max="7066" width="7.54296875" bestFit="1" customWidth="1"/>
    <col min="7067" max="7067" width="10.1796875" bestFit="1" customWidth="1"/>
    <col min="7068" max="7068" width="7.54296875" bestFit="1" customWidth="1"/>
    <col min="7069" max="7069" width="10.1796875" bestFit="1" customWidth="1"/>
    <col min="7070" max="7070" width="7.54296875" bestFit="1" customWidth="1"/>
    <col min="7071" max="7071" width="10.1796875" bestFit="1" customWidth="1"/>
    <col min="7072" max="7072" width="11.54296875" bestFit="1" customWidth="1"/>
    <col min="7073" max="7073" width="10.1796875" bestFit="1" customWidth="1"/>
    <col min="7074" max="7074" width="7.54296875" bestFit="1" customWidth="1"/>
    <col min="7075" max="7075" width="10.1796875" bestFit="1" customWidth="1"/>
    <col min="7076" max="7077" width="8.453125" bestFit="1" customWidth="1"/>
    <col min="7078" max="7078" width="10.1796875" bestFit="1" customWidth="1"/>
    <col min="7079" max="7079" width="7.54296875" bestFit="1" customWidth="1"/>
    <col min="7080" max="7080" width="10.1796875" bestFit="1" customWidth="1"/>
    <col min="7081" max="7082" width="13.54296875" bestFit="1" customWidth="1"/>
    <col min="7083" max="7083" width="19.1796875" bestFit="1" customWidth="1"/>
    <col min="7084" max="7084" width="7.54296875" bestFit="1" customWidth="1"/>
    <col min="7085" max="7085" width="10.1796875" bestFit="1" customWidth="1"/>
    <col min="7086" max="7086" width="6.81640625" bestFit="1" customWidth="1"/>
    <col min="7087" max="7087" width="8.54296875" bestFit="1" customWidth="1"/>
    <col min="7088" max="7089" width="11.453125" bestFit="1" customWidth="1"/>
    <col min="7090" max="7090" width="10.1796875" bestFit="1" customWidth="1"/>
    <col min="7091" max="7091" width="11.54296875" bestFit="1" customWidth="1"/>
    <col min="7092" max="7092" width="10.1796875" bestFit="1" customWidth="1"/>
    <col min="7093" max="7093" width="11.453125" bestFit="1" customWidth="1"/>
    <col min="7094" max="7094" width="10.1796875" bestFit="1" customWidth="1"/>
    <col min="7095" max="7095" width="7.54296875" bestFit="1" customWidth="1"/>
    <col min="7096" max="7096" width="10.1796875" bestFit="1" customWidth="1"/>
    <col min="7097" max="7098" width="13.54296875" bestFit="1" customWidth="1"/>
    <col min="7099" max="7099" width="18.1796875" bestFit="1" customWidth="1"/>
    <col min="7100" max="7100" width="7.54296875" bestFit="1" customWidth="1"/>
    <col min="7101" max="7101" width="10.1796875" bestFit="1" customWidth="1"/>
    <col min="7102" max="7104" width="16.54296875" bestFit="1" customWidth="1"/>
    <col min="7105" max="7105" width="19.1796875" bestFit="1" customWidth="1"/>
    <col min="7106" max="7106" width="5.54296875" bestFit="1" customWidth="1"/>
    <col min="7107" max="7107" width="8.54296875" bestFit="1" customWidth="1"/>
    <col min="7108" max="7108" width="7.54296875" bestFit="1" customWidth="1"/>
    <col min="7109" max="7109" width="10.1796875" bestFit="1" customWidth="1"/>
    <col min="7110" max="7110" width="8.453125" bestFit="1" customWidth="1"/>
    <col min="7111" max="7111" width="8.54296875" bestFit="1" customWidth="1"/>
    <col min="7112" max="7113" width="13.54296875" bestFit="1" customWidth="1"/>
    <col min="7114" max="7114" width="19.1796875" bestFit="1" customWidth="1"/>
    <col min="7115" max="7115" width="9.1796875" bestFit="1" customWidth="1"/>
    <col min="7116" max="7116" width="10.1796875" bestFit="1" customWidth="1"/>
    <col min="7117" max="7117" width="8.453125" bestFit="1" customWidth="1"/>
    <col min="7118" max="7118" width="10.1796875" bestFit="1" customWidth="1"/>
    <col min="7119" max="7119" width="7.54296875" bestFit="1" customWidth="1"/>
    <col min="7120" max="7120" width="10.1796875" bestFit="1" customWidth="1"/>
    <col min="7121" max="7122" width="8.453125" bestFit="1" customWidth="1"/>
    <col min="7123" max="7123" width="8.54296875" bestFit="1" customWidth="1"/>
    <col min="7124" max="7124" width="9.1796875" bestFit="1" customWidth="1"/>
    <col min="7125" max="7125" width="10.1796875" bestFit="1" customWidth="1"/>
    <col min="7126" max="7126" width="8.453125" bestFit="1" customWidth="1"/>
    <col min="7127" max="7127" width="10.1796875" bestFit="1" customWidth="1"/>
    <col min="7128" max="7128" width="7.54296875" bestFit="1" customWidth="1"/>
    <col min="7129" max="7129" width="8.54296875" bestFit="1" customWidth="1"/>
    <col min="7130" max="7130" width="9.1796875" bestFit="1" customWidth="1"/>
    <col min="7131" max="7131" width="10.1796875" bestFit="1" customWidth="1"/>
    <col min="7132" max="7132" width="9.1796875" bestFit="1" customWidth="1"/>
    <col min="7133" max="7133" width="10.1796875" bestFit="1" customWidth="1"/>
    <col min="7134" max="7135" width="16.54296875" bestFit="1" customWidth="1"/>
    <col min="7136" max="7136" width="18.1796875" bestFit="1" customWidth="1"/>
    <col min="7137" max="7137" width="7.54296875" bestFit="1" customWidth="1"/>
    <col min="7138" max="7138" width="10.1796875" bestFit="1" customWidth="1"/>
    <col min="7139" max="7139" width="7.54296875" bestFit="1" customWidth="1"/>
    <col min="7140" max="7140" width="8.54296875" bestFit="1" customWidth="1"/>
    <col min="7141" max="7142" width="7.54296875" bestFit="1" customWidth="1"/>
    <col min="7143" max="7143" width="10.1796875" bestFit="1" customWidth="1"/>
    <col min="7144" max="7144" width="7.54296875" bestFit="1" customWidth="1"/>
    <col min="7145" max="7145" width="10.1796875" bestFit="1" customWidth="1"/>
    <col min="7146" max="7146" width="11.54296875" bestFit="1" customWidth="1"/>
    <col min="7147" max="7147" width="10.1796875" bestFit="1" customWidth="1"/>
    <col min="7148" max="7148" width="7.54296875" bestFit="1" customWidth="1"/>
    <col min="7149" max="7149" width="8.54296875" bestFit="1" customWidth="1"/>
    <col min="7150" max="7150" width="7.54296875" bestFit="1" customWidth="1"/>
    <col min="7151" max="7151" width="8.54296875" bestFit="1" customWidth="1"/>
    <col min="7152" max="7152" width="7.54296875" bestFit="1" customWidth="1"/>
    <col min="7153" max="7153" width="10.1796875" bestFit="1" customWidth="1"/>
    <col min="7154" max="7158" width="15.54296875" bestFit="1" customWidth="1"/>
    <col min="7159" max="7159" width="18.1796875" bestFit="1" customWidth="1"/>
    <col min="7160" max="7160" width="8.453125" bestFit="1" customWidth="1"/>
    <col min="7161" max="7161" width="8.54296875" bestFit="1" customWidth="1"/>
    <col min="7162" max="7162" width="11.54296875" bestFit="1" customWidth="1"/>
    <col min="7163" max="7163" width="10.1796875" bestFit="1" customWidth="1"/>
    <col min="7164" max="7165" width="8.453125" bestFit="1" customWidth="1"/>
    <col min="7166" max="7166" width="10.1796875" bestFit="1" customWidth="1"/>
    <col min="7167" max="7167" width="8.453125" bestFit="1" customWidth="1"/>
    <col min="7168" max="7168" width="8.54296875" bestFit="1" customWidth="1"/>
    <col min="7169" max="7174" width="16.54296875" bestFit="1" customWidth="1"/>
    <col min="7175" max="7175" width="18.1796875" bestFit="1" customWidth="1"/>
    <col min="7176" max="7178" width="16.54296875" bestFit="1" customWidth="1"/>
    <col min="7179" max="7179" width="21.453125" bestFit="1" customWidth="1"/>
    <col min="7180" max="7180" width="8.453125" bestFit="1" customWidth="1"/>
    <col min="7181" max="7181" width="10.1796875" bestFit="1" customWidth="1"/>
    <col min="7182" max="7182" width="9.1796875" bestFit="1" customWidth="1"/>
    <col min="7183" max="7183" width="10.1796875" bestFit="1" customWidth="1"/>
    <col min="7184" max="7184" width="8" bestFit="1" customWidth="1"/>
    <col min="7185" max="7185" width="10.1796875" bestFit="1" customWidth="1"/>
    <col min="7186" max="7186" width="7.54296875" bestFit="1" customWidth="1"/>
    <col min="7187" max="7187" width="10.1796875" bestFit="1" customWidth="1"/>
    <col min="7188" max="7188" width="8.453125" bestFit="1" customWidth="1"/>
    <col min="7189" max="7189" width="21.453125" bestFit="1" customWidth="1"/>
    <col min="7190" max="7190" width="7.54296875" bestFit="1" customWidth="1"/>
    <col min="7191" max="7191" width="8.54296875" bestFit="1" customWidth="1"/>
    <col min="7192" max="7192" width="7.54296875" bestFit="1" customWidth="1"/>
    <col min="7193" max="7193" width="8.54296875" bestFit="1" customWidth="1"/>
    <col min="7194" max="7194" width="7.54296875" bestFit="1" customWidth="1"/>
    <col min="7195" max="7195" width="10.1796875" bestFit="1" customWidth="1"/>
    <col min="7196" max="7196" width="6.81640625" bestFit="1" customWidth="1"/>
    <col min="7197" max="7197" width="8.54296875" bestFit="1" customWidth="1"/>
    <col min="7198" max="7198" width="8.453125" bestFit="1" customWidth="1"/>
    <col min="7199" max="7199" width="10.1796875" bestFit="1" customWidth="1"/>
    <col min="7200" max="7200" width="7.54296875" bestFit="1" customWidth="1"/>
    <col min="7201" max="7201" width="10.1796875" bestFit="1" customWidth="1"/>
    <col min="7202" max="7202" width="11.54296875" bestFit="1" customWidth="1"/>
    <col min="7203" max="7203" width="10.1796875" bestFit="1" customWidth="1"/>
    <col min="7204" max="7204" width="7.54296875" bestFit="1" customWidth="1"/>
    <col min="7205" max="7205" width="10.1796875" bestFit="1" customWidth="1"/>
    <col min="7206" max="7206" width="7.54296875" bestFit="1" customWidth="1"/>
    <col min="7207" max="7207" width="10.1796875" bestFit="1" customWidth="1"/>
    <col min="7208" max="7208" width="7.54296875" bestFit="1" customWidth="1"/>
    <col min="7209" max="7209" width="10.1796875" bestFit="1" customWidth="1"/>
    <col min="7210" max="7210" width="11.453125" bestFit="1" customWidth="1"/>
    <col min="7211" max="7211" width="10.1796875" bestFit="1" customWidth="1"/>
    <col min="7212" max="7212" width="8.453125" bestFit="1" customWidth="1"/>
    <col min="7213" max="7213" width="8.54296875" bestFit="1" customWidth="1"/>
    <col min="7214" max="7214" width="9.1796875" bestFit="1" customWidth="1"/>
    <col min="7215" max="7215" width="10.1796875" bestFit="1" customWidth="1"/>
    <col min="7216" max="7216" width="8" bestFit="1" customWidth="1"/>
    <col min="7217" max="7217" width="8.54296875" bestFit="1" customWidth="1"/>
    <col min="7218" max="7218" width="7.54296875" bestFit="1" customWidth="1"/>
    <col min="7219" max="7219" width="8.54296875" bestFit="1" customWidth="1"/>
    <col min="7220" max="7220" width="7.54296875" bestFit="1" customWidth="1"/>
    <col min="7221" max="7221" width="10.1796875" bestFit="1" customWidth="1"/>
    <col min="7222" max="7222" width="8.453125" bestFit="1" customWidth="1"/>
    <col min="7223" max="7223" width="10.1796875" bestFit="1" customWidth="1"/>
    <col min="7224" max="7225" width="9.1796875" bestFit="1" customWidth="1"/>
    <col min="7226" max="7226" width="8.54296875" bestFit="1" customWidth="1"/>
    <col min="7227" max="7227" width="7.54296875" bestFit="1" customWidth="1"/>
    <col min="7228" max="7228" width="10.1796875" bestFit="1" customWidth="1"/>
    <col min="7229" max="7229" width="7.54296875" bestFit="1" customWidth="1"/>
    <col min="7230" max="7230" width="10.1796875" bestFit="1" customWidth="1"/>
    <col min="7231" max="7231" width="7.54296875" bestFit="1" customWidth="1"/>
    <col min="7232" max="7232" width="10.1796875" bestFit="1" customWidth="1"/>
    <col min="7233" max="7233" width="8" bestFit="1" customWidth="1"/>
    <col min="7234" max="7234" width="10.1796875" bestFit="1" customWidth="1"/>
    <col min="7235" max="7236" width="12.453125" bestFit="1" customWidth="1"/>
    <col min="7237" max="7237" width="10.1796875" bestFit="1" customWidth="1"/>
    <col min="7238" max="7238" width="8.453125" bestFit="1" customWidth="1"/>
    <col min="7239" max="7239" width="8.54296875" bestFit="1" customWidth="1"/>
    <col min="7240" max="7240" width="7.54296875" bestFit="1" customWidth="1"/>
    <col min="7241" max="7241" width="10.1796875" bestFit="1" customWidth="1"/>
    <col min="7242" max="7242" width="7.54296875" bestFit="1" customWidth="1"/>
    <col min="7243" max="7243" width="10.1796875" bestFit="1" customWidth="1"/>
    <col min="7244" max="7245" width="8.453125" bestFit="1" customWidth="1"/>
    <col min="7246" max="7246" width="10.1796875" bestFit="1" customWidth="1"/>
    <col min="7247" max="7250" width="16.54296875" bestFit="1" customWidth="1"/>
    <col min="7251" max="7251" width="19.1796875" bestFit="1" customWidth="1"/>
    <col min="7252" max="7252" width="11.54296875" bestFit="1" customWidth="1"/>
    <col min="7253" max="7253" width="10.1796875" bestFit="1" customWidth="1"/>
    <col min="7254" max="7254" width="7.453125" bestFit="1" customWidth="1"/>
    <col min="7255" max="7255" width="8.54296875" bestFit="1" customWidth="1"/>
    <col min="7256" max="7256" width="6.1796875" bestFit="1" customWidth="1"/>
    <col min="7257" max="7257" width="8.54296875" bestFit="1" customWidth="1"/>
    <col min="7258" max="7259" width="7.54296875" bestFit="1" customWidth="1"/>
    <col min="7260" max="7260" width="10.1796875" bestFit="1" customWidth="1"/>
    <col min="7261" max="7261" width="8.453125" bestFit="1" customWidth="1"/>
    <col min="7262" max="7262" width="8.54296875" bestFit="1" customWidth="1"/>
    <col min="7263" max="7263" width="7.54296875" bestFit="1" customWidth="1"/>
    <col min="7264" max="7264" width="10.1796875" bestFit="1" customWidth="1"/>
    <col min="7265" max="7265" width="8.453125" bestFit="1" customWidth="1"/>
    <col min="7266" max="7266" width="10.1796875" bestFit="1" customWidth="1"/>
    <col min="7267" max="7267" width="7.54296875" bestFit="1" customWidth="1"/>
    <col min="7268" max="7268" width="10.1796875" bestFit="1" customWidth="1"/>
    <col min="7269" max="7269" width="7.54296875" bestFit="1" customWidth="1"/>
    <col min="7270" max="7270" width="9.54296875" bestFit="1" customWidth="1"/>
    <col min="7271" max="7271" width="8.54296875" bestFit="1" customWidth="1"/>
    <col min="7272" max="7272" width="11.1796875" bestFit="1" customWidth="1"/>
    <col min="7273" max="7273" width="8.54296875" bestFit="1" customWidth="1"/>
    <col min="7274" max="7274" width="11.1796875" bestFit="1" customWidth="1"/>
    <col min="7275" max="7276" width="8.453125" bestFit="1" customWidth="1"/>
    <col min="7277" max="7277" width="9.54296875" bestFit="1" customWidth="1"/>
    <col min="7278" max="7278" width="8.54296875" bestFit="1" customWidth="1"/>
    <col min="7279" max="7279" width="11.1796875" bestFit="1" customWidth="1"/>
    <col min="7280" max="7280" width="11.453125" bestFit="1" customWidth="1"/>
    <col min="7281" max="7281" width="9.54296875" bestFit="1" customWidth="1"/>
    <col min="7282" max="7282" width="8.54296875" bestFit="1" customWidth="1"/>
    <col min="7283" max="7283" width="11.1796875" bestFit="1" customWidth="1"/>
    <col min="7284" max="7284" width="8.54296875" bestFit="1" customWidth="1"/>
    <col min="7285" max="7285" width="11.1796875" bestFit="1" customWidth="1"/>
    <col min="7286" max="7286" width="8.54296875" bestFit="1" customWidth="1"/>
    <col min="7287" max="7287" width="11.1796875" bestFit="1" customWidth="1"/>
    <col min="7288" max="7288" width="8.54296875" bestFit="1" customWidth="1"/>
    <col min="7289" max="7289" width="11.1796875" bestFit="1" customWidth="1"/>
    <col min="7290" max="7290" width="8.54296875" bestFit="1" customWidth="1"/>
    <col min="7291" max="7291" width="11.1796875" bestFit="1" customWidth="1"/>
    <col min="7292" max="7292" width="7.54296875" bestFit="1" customWidth="1"/>
    <col min="7293" max="7293" width="9.54296875" bestFit="1" customWidth="1"/>
    <col min="7294" max="7294" width="8.54296875" bestFit="1" customWidth="1"/>
    <col min="7295" max="7295" width="11.1796875" bestFit="1" customWidth="1"/>
    <col min="7296" max="7296" width="8.453125" bestFit="1" customWidth="1"/>
    <col min="7297" max="7297" width="9.54296875" bestFit="1" customWidth="1"/>
    <col min="7298" max="7298" width="8.54296875" bestFit="1" customWidth="1"/>
    <col min="7299" max="7299" width="11.1796875" bestFit="1" customWidth="1"/>
    <col min="7300" max="7301" width="8.54296875" bestFit="1" customWidth="1"/>
    <col min="7302" max="7302" width="11.1796875" bestFit="1" customWidth="1"/>
    <col min="7303" max="7304" width="8.54296875" bestFit="1" customWidth="1"/>
    <col min="7305" max="7305" width="11.1796875" bestFit="1" customWidth="1"/>
    <col min="7306" max="7306" width="8.54296875" bestFit="1" customWidth="1"/>
    <col min="7307" max="7307" width="11.1796875" bestFit="1" customWidth="1"/>
    <col min="7308" max="7308" width="8.54296875" bestFit="1" customWidth="1"/>
    <col min="7309" max="7309" width="11.1796875" bestFit="1" customWidth="1"/>
    <col min="7310" max="7310" width="8.54296875" bestFit="1" customWidth="1"/>
    <col min="7311" max="7311" width="11.1796875" bestFit="1" customWidth="1"/>
    <col min="7312" max="7312" width="8.453125" bestFit="1" customWidth="1"/>
    <col min="7313" max="7313" width="9.54296875" bestFit="1" customWidth="1"/>
    <col min="7314" max="7314" width="8" bestFit="1" customWidth="1"/>
    <col min="7315" max="7315" width="9.54296875" bestFit="1" customWidth="1"/>
    <col min="7316" max="7316" width="8.54296875" bestFit="1" customWidth="1"/>
    <col min="7317" max="7317" width="11.1796875" bestFit="1" customWidth="1"/>
    <col min="7318" max="7319" width="16" bestFit="1" customWidth="1"/>
    <col min="7320" max="7320" width="11.1796875" bestFit="1" customWidth="1"/>
    <col min="7321" max="7321" width="7.453125" bestFit="1" customWidth="1"/>
    <col min="7322" max="7322" width="9.54296875" bestFit="1" customWidth="1"/>
    <col min="7323" max="7325" width="16.54296875" bestFit="1" customWidth="1"/>
    <col min="7326" max="7326" width="20.1796875" bestFit="1" customWidth="1"/>
    <col min="7327" max="7327" width="8.54296875" bestFit="1" customWidth="1"/>
    <col min="7328" max="7328" width="11.1796875" bestFit="1" customWidth="1"/>
    <col min="7329" max="7329" width="8.54296875" bestFit="1" customWidth="1"/>
    <col min="7330" max="7330" width="11.1796875" bestFit="1" customWidth="1"/>
    <col min="7331" max="7332" width="13.54296875" bestFit="1" customWidth="1"/>
    <col min="7333" max="7333" width="20.1796875" bestFit="1" customWidth="1"/>
    <col min="7334" max="7334" width="7.453125" bestFit="1" customWidth="1"/>
    <col min="7335" max="7335" width="9.54296875" bestFit="1" customWidth="1"/>
    <col min="7336" max="7336" width="8.54296875" bestFit="1" customWidth="1"/>
    <col min="7337" max="7337" width="11.1796875" bestFit="1" customWidth="1"/>
    <col min="7338" max="7338" width="7.54296875" bestFit="1" customWidth="1"/>
    <col min="7339" max="7339" width="9.54296875" bestFit="1" customWidth="1"/>
    <col min="7340" max="7340" width="11.54296875" bestFit="1" customWidth="1"/>
    <col min="7341" max="7341" width="11.1796875" bestFit="1" customWidth="1"/>
    <col min="7342" max="7342" width="8.54296875" bestFit="1" customWidth="1"/>
    <col min="7343" max="7343" width="11.1796875" bestFit="1" customWidth="1"/>
    <col min="7344" max="7346" width="16.54296875" bestFit="1" customWidth="1"/>
    <col min="7347" max="7347" width="19.1796875" bestFit="1" customWidth="1"/>
    <col min="7348" max="7350" width="8.54296875" bestFit="1" customWidth="1"/>
    <col min="7351" max="7351" width="11.1796875" bestFit="1" customWidth="1"/>
    <col min="7352" max="7354" width="16.54296875" bestFit="1" customWidth="1"/>
    <col min="7355" max="7355" width="20.1796875" bestFit="1" customWidth="1"/>
    <col min="7356" max="7356" width="8.54296875" bestFit="1" customWidth="1"/>
    <col min="7357" max="7357" width="11.1796875" bestFit="1" customWidth="1"/>
    <col min="7358" max="7358" width="8.54296875" bestFit="1" customWidth="1"/>
    <col min="7359" max="7359" width="11.1796875" bestFit="1" customWidth="1"/>
    <col min="7360" max="7360" width="8.54296875" bestFit="1" customWidth="1"/>
    <col min="7361" max="7361" width="11.1796875" bestFit="1" customWidth="1"/>
    <col min="7362" max="7364" width="16.54296875" bestFit="1" customWidth="1"/>
    <col min="7365" max="7365" width="20.1796875" bestFit="1" customWidth="1"/>
    <col min="7366" max="7366" width="8.453125" bestFit="1" customWidth="1"/>
    <col min="7367" max="7367" width="9.54296875" bestFit="1" customWidth="1"/>
    <col min="7368" max="7369" width="6.54296875" bestFit="1" customWidth="1"/>
    <col min="7370" max="7370" width="9.54296875" bestFit="1" customWidth="1"/>
    <col min="7371" max="7371" width="8.54296875" bestFit="1" customWidth="1"/>
    <col min="7372" max="7372" width="11.1796875" bestFit="1" customWidth="1"/>
    <col min="7373" max="7373" width="8.54296875" bestFit="1" customWidth="1"/>
    <col min="7374" max="7374" width="11.1796875" bestFit="1" customWidth="1"/>
    <col min="7375" max="7375" width="7.453125" bestFit="1" customWidth="1"/>
    <col min="7376" max="7376" width="9.54296875" bestFit="1" customWidth="1"/>
    <col min="7377" max="7380" width="16.54296875" bestFit="1" customWidth="1"/>
    <col min="7381" max="7381" width="20.1796875" bestFit="1" customWidth="1"/>
    <col min="7382" max="7383" width="9.1796875" bestFit="1" customWidth="1"/>
    <col min="7384" max="7384" width="11.1796875" bestFit="1" customWidth="1"/>
    <col min="7385" max="7385" width="8.54296875" bestFit="1" customWidth="1"/>
    <col min="7386" max="7386" width="11.1796875" bestFit="1" customWidth="1"/>
    <col min="7387" max="7387" width="8.453125" bestFit="1" customWidth="1"/>
    <col min="7388" max="7388" width="9.54296875" bestFit="1" customWidth="1"/>
    <col min="7389" max="7389" width="8.54296875" bestFit="1" customWidth="1"/>
    <col min="7390" max="7390" width="11.1796875" bestFit="1" customWidth="1"/>
    <col min="7391" max="7391" width="8.54296875" bestFit="1" customWidth="1"/>
    <col min="7392" max="7392" width="11.1796875" bestFit="1" customWidth="1"/>
    <col min="7393" max="7393" width="8.453125" bestFit="1" customWidth="1"/>
    <col min="7394" max="7394" width="9.54296875" bestFit="1" customWidth="1"/>
    <col min="7395" max="7395" width="9.1796875" bestFit="1" customWidth="1"/>
    <col min="7396" max="7396" width="11.1796875" bestFit="1" customWidth="1"/>
    <col min="7397" max="7399" width="8.453125" bestFit="1" customWidth="1"/>
    <col min="7400" max="7400" width="9.54296875" bestFit="1" customWidth="1"/>
    <col min="7401" max="7401" width="6.81640625" bestFit="1" customWidth="1"/>
    <col min="7402" max="7402" width="9.54296875" bestFit="1" customWidth="1"/>
    <col min="7403" max="7403" width="8.54296875" bestFit="1" customWidth="1"/>
    <col min="7404" max="7404" width="11.1796875" bestFit="1" customWidth="1"/>
    <col min="7405" max="7405" width="8.54296875" bestFit="1" customWidth="1"/>
    <col min="7406" max="7406" width="11.1796875" bestFit="1" customWidth="1"/>
    <col min="7407" max="7407" width="8.54296875" bestFit="1" customWidth="1"/>
    <col min="7408" max="7408" width="11.1796875" bestFit="1" customWidth="1"/>
    <col min="7409" max="7410" width="13.54296875" bestFit="1" customWidth="1"/>
    <col min="7411" max="7411" width="20.1796875" bestFit="1" customWidth="1"/>
    <col min="7412" max="7412" width="8.453125" bestFit="1" customWidth="1"/>
    <col min="7413" max="7413" width="9.54296875" bestFit="1" customWidth="1"/>
    <col min="7414" max="7416" width="16.54296875" bestFit="1" customWidth="1"/>
    <col min="7417" max="7417" width="20.1796875" bestFit="1" customWidth="1"/>
    <col min="7418" max="7418" width="8.54296875" bestFit="1" customWidth="1"/>
    <col min="7419" max="7419" width="11.1796875" bestFit="1" customWidth="1"/>
    <col min="7420" max="7420" width="8.54296875" bestFit="1" customWidth="1"/>
    <col min="7421" max="7421" width="11.1796875" bestFit="1" customWidth="1"/>
    <col min="7422" max="7422" width="8.54296875" bestFit="1" customWidth="1"/>
    <col min="7423" max="7423" width="11.1796875" bestFit="1" customWidth="1"/>
    <col min="7424" max="7424" width="8.453125" bestFit="1" customWidth="1"/>
    <col min="7425" max="7425" width="9.54296875" bestFit="1" customWidth="1"/>
    <col min="7426" max="7427" width="8.54296875" bestFit="1" customWidth="1"/>
    <col min="7428" max="7428" width="11.1796875" bestFit="1" customWidth="1"/>
    <col min="7429" max="7429" width="9.81640625" bestFit="1" customWidth="1"/>
    <col min="7430" max="7430" width="11.1796875" bestFit="1" customWidth="1"/>
    <col min="7431" max="7431" width="8.54296875" bestFit="1" customWidth="1"/>
    <col min="7432" max="7432" width="11.1796875" bestFit="1" customWidth="1"/>
    <col min="7433" max="7433" width="9.1796875" bestFit="1" customWidth="1"/>
    <col min="7434" max="7434" width="9.54296875" bestFit="1" customWidth="1"/>
    <col min="7435" max="7435" width="8.54296875" bestFit="1" customWidth="1"/>
    <col min="7436" max="7436" width="11.1796875" bestFit="1" customWidth="1"/>
    <col min="7437" max="7437" width="7.54296875" bestFit="1" customWidth="1"/>
    <col min="7438" max="7438" width="9.54296875" bestFit="1" customWidth="1"/>
    <col min="7439" max="7439" width="8.54296875" bestFit="1" customWidth="1"/>
    <col min="7440" max="7440" width="11.1796875" bestFit="1" customWidth="1"/>
    <col min="7441" max="7441" width="8.54296875" bestFit="1" customWidth="1"/>
    <col min="7442" max="7442" width="11.1796875" bestFit="1" customWidth="1"/>
    <col min="7443" max="7443" width="8.54296875" bestFit="1" customWidth="1"/>
    <col min="7444" max="7444" width="11.1796875" bestFit="1" customWidth="1"/>
    <col min="7445" max="7445" width="8.54296875" bestFit="1" customWidth="1"/>
    <col min="7446" max="7446" width="11.1796875" bestFit="1" customWidth="1"/>
    <col min="7447" max="7447" width="7.54296875" bestFit="1" customWidth="1"/>
    <col min="7448" max="7448" width="9.54296875" bestFit="1" customWidth="1"/>
    <col min="7449" max="7451" width="16.54296875" bestFit="1" customWidth="1"/>
    <col min="7452" max="7452" width="20.1796875" bestFit="1" customWidth="1"/>
    <col min="7453" max="7453" width="8.54296875" bestFit="1" customWidth="1"/>
    <col min="7454" max="7454" width="11.1796875" bestFit="1" customWidth="1"/>
    <col min="7455" max="7455" width="8.54296875" bestFit="1" customWidth="1"/>
    <col min="7456" max="7456" width="11.1796875" bestFit="1" customWidth="1"/>
    <col min="7457" max="7457" width="6.54296875" bestFit="1" customWidth="1"/>
    <col min="7458" max="7458" width="9.54296875" bestFit="1" customWidth="1"/>
    <col min="7459" max="7459" width="11.453125" bestFit="1" customWidth="1"/>
    <col min="7460" max="7460" width="9.54296875" bestFit="1" customWidth="1"/>
    <col min="7461" max="7464" width="16.54296875" bestFit="1" customWidth="1"/>
    <col min="7465" max="7465" width="19.1796875" bestFit="1" customWidth="1"/>
    <col min="7466" max="7467" width="16" bestFit="1" customWidth="1"/>
    <col min="7468" max="7468" width="11.1796875" bestFit="1" customWidth="1"/>
    <col min="7469" max="7469" width="8.54296875" bestFit="1" customWidth="1"/>
    <col min="7470" max="7470" width="11.1796875" bestFit="1" customWidth="1"/>
    <col min="7471" max="7471" width="8.453125" bestFit="1" customWidth="1"/>
    <col min="7472" max="7472" width="9.54296875" bestFit="1" customWidth="1"/>
    <col min="7473" max="7473" width="8.54296875" bestFit="1" customWidth="1"/>
    <col min="7474" max="7474" width="11.1796875" bestFit="1" customWidth="1"/>
    <col min="7475" max="7475" width="7.453125" bestFit="1" customWidth="1"/>
    <col min="7476" max="7476" width="9.54296875" bestFit="1" customWidth="1"/>
    <col min="7477" max="7478" width="8.54296875" bestFit="1" customWidth="1"/>
    <col min="7479" max="7479" width="11.1796875" bestFit="1" customWidth="1"/>
    <col min="7480" max="7480" width="8.54296875" bestFit="1" customWidth="1"/>
    <col min="7481" max="7481" width="11.1796875" bestFit="1" customWidth="1"/>
    <col min="7482" max="7482" width="8.54296875" bestFit="1" customWidth="1"/>
    <col min="7483" max="7483" width="11.1796875" bestFit="1" customWidth="1"/>
    <col min="7484" max="7484" width="9.1796875" bestFit="1" customWidth="1"/>
    <col min="7485" max="7485" width="11.1796875" bestFit="1" customWidth="1"/>
    <col min="7486" max="7488" width="16.54296875" bestFit="1" customWidth="1"/>
    <col min="7489" max="7489" width="19.1796875" bestFit="1" customWidth="1"/>
    <col min="7490" max="7490" width="7.54296875" bestFit="1" customWidth="1"/>
    <col min="7491" max="7491" width="9.54296875" bestFit="1" customWidth="1"/>
    <col min="7492" max="7492" width="8.54296875" bestFit="1" customWidth="1"/>
    <col min="7493" max="7493" width="11.1796875" bestFit="1" customWidth="1"/>
    <col min="7494" max="7495" width="8.1796875" bestFit="1" customWidth="1"/>
    <col min="7496" max="7496" width="9.54296875" bestFit="1" customWidth="1"/>
    <col min="7497" max="7497" width="11.453125" bestFit="1" customWidth="1"/>
    <col min="7498" max="7498" width="11.1796875" bestFit="1" customWidth="1"/>
    <col min="7499" max="7499" width="8.54296875" bestFit="1" customWidth="1"/>
    <col min="7500" max="7500" width="11.1796875" bestFit="1" customWidth="1"/>
    <col min="7501" max="7501" width="8.453125" bestFit="1" customWidth="1"/>
    <col min="7502" max="7502" width="9.54296875" bestFit="1" customWidth="1"/>
    <col min="7503" max="7503" width="8.54296875" bestFit="1" customWidth="1"/>
    <col min="7504" max="7504" width="11.1796875" bestFit="1" customWidth="1"/>
    <col min="7505" max="7505" width="8.54296875" bestFit="1" customWidth="1"/>
    <col min="7506" max="7506" width="11.1796875" bestFit="1" customWidth="1"/>
    <col min="7507" max="7507" width="16" bestFit="1" customWidth="1"/>
    <col min="7508" max="7508" width="9.54296875" bestFit="1" customWidth="1"/>
    <col min="7509" max="7509" width="8.54296875" bestFit="1" customWidth="1"/>
    <col min="7510" max="7510" width="11.1796875" bestFit="1" customWidth="1"/>
    <col min="7511" max="7511" width="6.54296875" bestFit="1" customWidth="1"/>
    <col min="7512" max="7512" width="9.54296875" bestFit="1" customWidth="1"/>
    <col min="7513" max="7514" width="9.1796875" bestFit="1" customWidth="1"/>
    <col min="7515" max="7515" width="11.1796875" bestFit="1" customWidth="1"/>
    <col min="7516" max="7516" width="11.453125" bestFit="1" customWidth="1"/>
    <col min="7517" max="7517" width="11.1796875" bestFit="1" customWidth="1"/>
    <col min="7518" max="7518" width="8.453125" bestFit="1" customWidth="1"/>
    <col min="7519" max="7519" width="9.54296875" bestFit="1" customWidth="1"/>
    <col min="7520" max="7520" width="8.54296875" bestFit="1" customWidth="1"/>
    <col min="7521" max="7521" width="11.1796875" bestFit="1" customWidth="1"/>
    <col min="7522" max="7523" width="16" bestFit="1" customWidth="1"/>
    <col min="7524" max="7524" width="11.1796875" bestFit="1" customWidth="1"/>
    <col min="7525" max="7527" width="16.54296875" bestFit="1" customWidth="1"/>
    <col min="7528" max="7528" width="20.1796875" bestFit="1" customWidth="1"/>
    <col min="7529" max="7530" width="9.1796875" bestFit="1" customWidth="1"/>
    <col min="7531" max="7531" width="11.1796875" bestFit="1" customWidth="1"/>
    <col min="7532" max="7536" width="13.54296875" bestFit="1" customWidth="1"/>
    <col min="7537" max="7537" width="18.1796875" bestFit="1" customWidth="1"/>
    <col min="7538" max="7538" width="11.54296875" bestFit="1" customWidth="1"/>
    <col min="7539" max="7539" width="11.1796875" bestFit="1" customWidth="1"/>
    <col min="7540" max="7540" width="8.54296875" bestFit="1" customWidth="1"/>
    <col min="7541" max="7541" width="11.1796875" bestFit="1" customWidth="1"/>
    <col min="7542" max="7543" width="8.54296875" bestFit="1" customWidth="1"/>
    <col min="7544" max="7544" width="11.1796875" bestFit="1" customWidth="1"/>
    <col min="7545" max="7545" width="7.54296875" bestFit="1" customWidth="1"/>
    <col min="7546" max="7546" width="9.54296875" bestFit="1" customWidth="1"/>
    <col min="7547" max="7547" width="8.54296875" bestFit="1" customWidth="1"/>
    <col min="7548" max="7548" width="11.1796875" bestFit="1" customWidth="1"/>
    <col min="7549" max="7549" width="8.54296875" bestFit="1" customWidth="1"/>
    <col min="7550" max="7550" width="11.1796875" bestFit="1" customWidth="1"/>
    <col min="7551" max="7551" width="8.54296875" bestFit="1" customWidth="1"/>
    <col min="7552" max="7552" width="11.1796875" bestFit="1" customWidth="1"/>
    <col min="7553" max="7553" width="6.54296875" bestFit="1" customWidth="1"/>
    <col min="7554" max="7554" width="9.54296875" bestFit="1" customWidth="1"/>
    <col min="7555" max="7555" width="16" bestFit="1" customWidth="1"/>
    <col min="7556" max="7556" width="11.1796875" bestFit="1" customWidth="1"/>
    <col min="7557" max="7557" width="6.54296875" bestFit="1" customWidth="1"/>
    <col min="7558" max="7558" width="9.54296875" bestFit="1" customWidth="1"/>
    <col min="7559" max="7559" width="8.54296875" bestFit="1" customWidth="1"/>
    <col min="7560" max="7560" width="11.1796875" bestFit="1" customWidth="1"/>
    <col min="7561" max="7561" width="8.54296875" bestFit="1" customWidth="1"/>
    <col min="7562" max="7562" width="11.1796875" bestFit="1" customWidth="1"/>
    <col min="7563" max="7563" width="8.54296875" bestFit="1" customWidth="1"/>
    <col min="7564" max="7564" width="11.1796875" bestFit="1" customWidth="1"/>
    <col min="7565" max="7565" width="9.1796875" bestFit="1" customWidth="1"/>
    <col min="7566" max="7566" width="11.1796875" bestFit="1" customWidth="1"/>
    <col min="7567" max="7567" width="8.54296875" bestFit="1" customWidth="1"/>
    <col min="7568" max="7568" width="11.1796875" bestFit="1" customWidth="1"/>
    <col min="7569" max="7569" width="8.453125" bestFit="1" customWidth="1"/>
    <col min="7570" max="7570" width="9.54296875" bestFit="1" customWidth="1"/>
    <col min="7571" max="7571" width="8.54296875" bestFit="1" customWidth="1"/>
    <col min="7572" max="7572" width="11.1796875" bestFit="1" customWidth="1"/>
    <col min="7573" max="7573" width="8.54296875" bestFit="1" customWidth="1"/>
    <col min="7574" max="7574" width="11.1796875" bestFit="1" customWidth="1"/>
    <col min="7575" max="7575" width="11.54296875" bestFit="1" customWidth="1"/>
    <col min="7576" max="7576" width="11.1796875" bestFit="1" customWidth="1"/>
    <col min="7577" max="7577" width="8.54296875" bestFit="1" customWidth="1"/>
    <col min="7578" max="7578" width="11.1796875" bestFit="1" customWidth="1"/>
    <col min="7579" max="7579" width="8.54296875" bestFit="1" customWidth="1"/>
    <col min="7580" max="7580" width="11.1796875" bestFit="1" customWidth="1"/>
    <col min="7581" max="7581" width="6.81640625" bestFit="1" customWidth="1"/>
    <col min="7582" max="7582" width="9.54296875" bestFit="1" customWidth="1"/>
    <col min="7583" max="7583" width="7.54296875" bestFit="1" customWidth="1"/>
    <col min="7584" max="7584" width="9.54296875" bestFit="1" customWidth="1"/>
    <col min="7585" max="7585" width="6.54296875" bestFit="1" customWidth="1"/>
    <col min="7586" max="7586" width="9.54296875" bestFit="1" customWidth="1"/>
    <col min="7587" max="7587" width="8.54296875" bestFit="1" customWidth="1"/>
    <col min="7588" max="7588" width="11.1796875" bestFit="1" customWidth="1"/>
    <col min="7589" max="7589" width="8.54296875" bestFit="1" customWidth="1"/>
    <col min="7590" max="7590" width="11.1796875" bestFit="1" customWidth="1"/>
    <col min="7591" max="7591" width="8.54296875" bestFit="1" customWidth="1"/>
    <col min="7592" max="7592" width="11.1796875" bestFit="1" customWidth="1"/>
    <col min="7593" max="7593" width="6.54296875" bestFit="1" customWidth="1"/>
    <col min="7594" max="7594" width="9.54296875" bestFit="1" customWidth="1"/>
    <col min="7595" max="7596" width="13.54296875" bestFit="1" customWidth="1"/>
    <col min="7597" max="7597" width="20.1796875" bestFit="1" customWidth="1"/>
    <col min="7598" max="7599" width="16" bestFit="1" customWidth="1"/>
    <col min="7600" max="7600" width="11.1796875" bestFit="1" customWidth="1"/>
    <col min="7601" max="7603" width="16.54296875" bestFit="1" customWidth="1"/>
    <col min="7604" max="7604" width="20.1796875" bestFit="1" customWidth="1"/>
    <col min="7605" max="7605" width="9.1796875" bestFit="1" customWidth="1"/>
    <col min="7606" max="7606" width="11.1796875" bestFit="1" customWidth="1"/>
    <col min="7607" max="7607" width="8.54296875" bestFit="1" customWidth="1"/>
    <col min="7608" max="7608" width="11.1796875" bestFit="1" customWidth="1"/>
    <col min="7609" max="7609" width="8.54296875" bestFit="1" customWidth="1"/>
    <col min="7610" max="7610" width="11.1796875" bestFit="1" customWidth="1"/>
    <col min="7611" max="7611" width="8.453125" bestFit="1" customWidth="1"/>
    <col min="7612" max="7612" width="9.54296875" bestFit="1" customWidth="1"/>
    <col min="7613" max="7613" width="8.54296875" bestFit="1" customWidth="1"/>
    <col min="7614" max="7614" width="11.1796875" bestFit="1" customWidth="1"/>
    <col min="7615" max="7616" width="13.54296875" bestFit="1" customWidth="1"/>
    <col min="7617" max="7617" width="20.1796875" bestFit="1" customWidth="1"/>
    <col min="7618" max="7618" width="8.54296875" bestFit="1" customWidth="1"/>
    <col min="7619" max="7619" width="11.1796875" bestFit="1" customWidth="1"/>
    <col min="7620" max="7620" width="6.54296875" bestFit="1" customWidth="1"/>
    <col min="7621" max="7621" width="9.54296875" bestFit="1" customWidth="1"/>
    <col min="7622" max="7623" width="16" bestFit="1" customWidth="1"/>
    <col min="7624" max="7624" width="9.54296875" bestFit="1" customWidth="1"/>
    <col min="7625" max="7626" width="9.81640625" bestFit="1" customWidth="1"/>
    <col min="7627" max="7627" width="11.1796875" bestFit="1" customWidth="1"/>
    <col min="7628" max="7628" width="8.54296875" bestFit="1" customWidth="1"/>
    <col min="7629" max="7629" width="11.1796875" bestFit="1" customWidth="1"/>
    <col min="7630" max="7631" width="6.54296875" bestFit="1" customWidth="1"/>
    <col min="7632" max="7632" width="9.54296875" bestFit="1" customWidth="1"/>
    <col min="7633" max="7633" width="8.54296875" bestFit="1" customWidth="1"/>
    <col min="7634" max="7634" width="11.1796875" bestFit="1" customWidth="1"/>
    <col min="7635" max="7635" width="8.54296875" bestFit="1" customWidth="1"/>
    <col min="7636" max="7636" width="11.1796875" bestFit="1" customWidth="1"/>
    <col min="7637" max="7637" width="6.81640625" bestFit="1" customWidth="1"/>
    <col min="7638" max="7638" width="9.54296875" bestFit="1" customWidth="1"/>
    <col min="7639" max="7639" width="8.54296875" bestFit="1" customWidth="1"/>
    <col min="7640" max="7640" width="11.1796875" bestFit="1" customWidth="1"/>
    <col min="7641" max="7641" width="6.54296875" bestFit="1" customWidth="1"/>
    <col min="7642" max="7642" width="9.54296875" bestFit="1" customWidth="1"/>
    <col min="7643" max="7644" width="16" bestFit="1" customWidth="1"/>
    <col min="7645" max="7645" width="11.1796875" bestFit="1" customWidth="1"/>
    <col min="7646" max="7647" width="8.54296875" bestFit="1" customWidth="1"/>
    <col min="7648" max="7648" width="11.1796875" bestFit="1" customWidth="1"/>
    <col min="7649" max="7649" width="8.54296875" bestFit="1" customWidth="1"/>
    <col min="7650" max="7650" width="11.1796875" bestFit="1" customWidth="1"/>
    <col min="7651" max="7651" width="8.54296875" bestFit="1" customWidth="1"/>
    <col min="7652" max="7652" width="11.1796875" bestFit="1" customWidth="1"/>
    <col min="7653" max="7653" width="9.1796875" bestFit="1" customWidth="1"/>
    <col min="7654" max="7654" width="11.1796875" bestFit="1" customWidth="1"/>
    <col min="7655" max="7655" width="8.54296875" bestFit="1" customWidth="1"/>
    <col min="7656" max="7656" width="11.1796875" bestFit="1" customWidth="1"/>
    <col min="7657" max="7657" width="8.54296875" bestFit="1" customWidth="1"/>
    <col min="7658" max="7658" width="11.1796875" bestFit="1" customWidth="1"/>
    <col min="7659" max="7659" width="6.81640625" bestFit="1" customWidth="1"/>
    <col min="7660" max="7660" width="9.54296875" bestFit="1" customWidth="1"/>
    <col min="7661" max="7661" width="9.1796875" bestFit="1" customWidth="1"/>
    <col min="7662" max="7662" width="11.1796875" bestFit="1" customWidth="1"/>
    <col min="7663" max="7663" width="8.453125" bestFit="1" customWidth="1"/>
    <col min="7664" max="7664" width="9.54296875" bestFit="1" customWidth="1"/>
    <col min="7665" max="7665" width="8.54296875" bestFit="1" customWidth="1"/>
    <col min="7666" max="7666" width="11.1796875" bestFit="1" customWidth="1"/>
    <col min="7667" max="7669" width="8.54296875" bestFit="1" customWidth="1"/>
    <col min="7670" max="7670" width="11.1796875" bestFit="1" customWidth="1"/>
    <col min="7671" max="7672" width="12.54296875" bestFit="1" customWidth="1"/>
    <col min="7673" max="7673" width="20.1796875" bestFit="1" customWidth="1"/>
    <col min="7674" max="7675" width="16" bestFit="1" customWidth="1"/>
    <col min="7676" max="7676" width="9.54296875" bestFit="1" customWidth="1"/>
    <col min="7677" max="7677" width="8.54296875" bestFit="1" customWidth="1"/>
    <col min="7678" max="7678" width="11.1796875" bestFit="1" customWidth="1"/>
    <col min="7679" max="7680" width="16" bestFit="1" customWidth="1"/>
    <col min="7681" max="7681" width="11.1796875" bestFit="1" customWidth="1"/>
    <col min="7682" max="7683" width="8.54296875" bestFit="1" customWidth="1"/>
    <col min="7684" max="7684" width="11.1796875" bestFit="1" customWidth="1"/>
    <col min="7685" max="7685" width="6.54296875" bestFit="1" customWidth="1"/>
    <col min="7686" max="7686" width="9.54296875" bestFit="1" customWidth="1"/>
    <col min="7687" max="7687" width="8.54296875" bestFit="1" customWidth="1"/>
    <col min="7688" max="7688" width="11.1796875" bestFit="1" customWidth="1"/>
    <col min="7689" max="7689" width="8.54296875" bestFit="1" customWidth="1"/>
    <col min="7690" max="7690" width="11.1796875" bestFit="1" customWidth="1"/>
    <col min="7691" max="7691" width="6.54296875" bestFit="1" customWidth="1"/>
    <col min="7692" max="7692" width="9.54296875" bestFit="1" customWidth="1"/>
    <col min="7693" max="7694" width="16" bestFit="1" customWidth="1"/>
    <col min="7695" max="7695" width="11.1796875" bestFit="1" customWidth="1"/>
    <col min="7696" max="7696" width="6.54296875" bestFit="1" customWidth="1"/>
    <col min="7697" max="7697" width="9.54296875" bestFit="1" customWidth="1"/>
    <col min="7698" max="7698" width="11.54296875" bestFit="1" customWidth="1"/>
    <col min="7699" max="7699" width="11.1796875" bestFit="1" customWidth="1"/>
    <col min="7700" max="7703" width="16.54296875" bestFit="1" customWidth="1"/>
    <col min="7704" max="7704" width="18.1796875" bestFit="1" customWidth="1"/>
    <col min="7705" max="7705" width="8.54296875" bestFit="1" customWidth="1"/>
    <col min="7706" max="7706" width="11.1796875" bestFit="1" customWidth="1"/>
    <col min="7707" max="7707" width="7.54296875" bestFit="1" customWidth="1"/>
    <col min="7708" max="7708" width="9.54296875" bestFit="1" customWidth="1"/>
    <col min="7709" max="7709" width="7.54296875" bestFit="1" customWidth="1"/>
    <col min="7710" max="7710" width="9.54296875" bestFit="1" customWidth="1"/>
    <col min="7711" max="7711" width="6.54296875" bestFit="1" customWidth="1"/>
    <col min="7712" max="7712" width="9.54296875" bestFit="1" customWidth="1"/>
    <col min="7713" max="7713" width="8.54296875" bestFit="1" customWidth="1"/>
    <col min="7714" max="7714" width="11.1796875" bestFit="1" customWidth="1"/>
    <col min="7715" max="7716" width="16" bestFit="1" customWidth="1"/>
    <col min="7717" max="7717" width="11.1796875" bestFit="1" customWidth="1"/>
    <col min="7718" max="7718" width="8.54296875" bestFit="1" customWidth="1"/>
    <col min="7719" max="7719" width="11.1796875" bestFit="1" customWidth="1"/>
    <col min="7720" max="7720" width="9.1796875" bestFit="1" customWidth="1"/>
    <col min="7721" max="7721" width="11.1796875" bestFit="1" customWidth="1"/>
    <col min="7722" max="7723" width="13.54296875" bestFit="1" customWidth="1"/>
    <col min="7724" max="7724" width="20.1796875" bestFit="1" customWidth="1"/>
    <col min="7725" max="7726" width="9.1796875" bestFit="1" customWidth="1"/>
    <col min="7727" max="7727" width="11.1796875" bestFit="1" customWidth="1"/>
    <col min="7728" max="7728" width="11.453125" bestFit="1" customWidth="1"/>
    <col min="7729" max="7729" width="11.1796875" bestFit="1" customWidth="1"/>
    <col min="7730" max="7730" width="8.54296875" bestFit="1" customWidth="1"/>
    <col min="7731" max="7731" width="11.1796875" bestFit="1" customWidth="1"/>
    <col min="7732" max="7732" width="11.453125" bestFit="1" customWidth="1"/>
    <col min="7733" max="7733" width="11.1796875" bestFit="1" customWidth="1"/>
    <col min="7734" max="7735" width="7.453125" bestFit="1" customWidth="1"/>
    <col min="7736" max="7736" width="9.54296875" bestFit="1" customWidth="1"/>
    <col min="7737" max="7737" width="7.453125" bestFit="1" customWidth="1"/>
    <col min="7738" max="7738" width="9.54296875" bestFit="1" customWidth="1"/>
    <col min="7739" max="7740" width="11.54296875" bestFit="1" customWidth="1"/>
    <col min="7741" max="7741" width="11.1796875" bestFit="1" customWidth="1"/>
    <col min="7742" max="7742" width="8.54296875" bestFit="1" customWidth="1"/>
    <col min="7743" max="7743" width="11.1796875" bestFit="1" customWidth="1"/>
    <col min="7744" max="7744" width="8.54296875" bestFit="1" customWidth="1"/>
    <col min="7745" max="7745" width="11.1796875" bestFit="1" customWidth="1"/>
    <col min="7746" max="7746" width="8.54296875" bestFit="1" customWidth="1"/>
    <col min="7747" max="7747" width="11.1796875" bestFit="1" customWidth="1"/>
    <col min="7748" max="7748" width="8.54296875" bestFit="1" customWidth="1"/>
    <col min="7749" max="7749" width="11.1796875" bestFit="1" customWidth="1"/>
    <col min="7750" max="7750" width="9.81640625" bestFit="1" customWidth="1"/>
    <col min="7751" max="7751" width="11.1796875" bestFit="1" customWidth="1"/>
    <col min="7752" max="7752" width="7.54296875" bestFit="1" customWidth="1"/>
    <col min="7753" max="7753" width="9.54296875" bestFit="1" customWidth="1"/>
    <col min="7754" max="7754" width="8.54296875" bestFit="1" customWidth="1"/>
    <col min="7755" max="7755" width="11.1796875" bestFit="1" customWidth="1"/>
    <col min="7756" max="7757" width="8.54296875" bestFit="1" customWidth="1"/>
    <col min="7758" max="7758" width="11.1796875" bestFit="1" customWidth="1"/>
    <col min="7759" max="7762" width="16.54296875" bestFit="1" customWidth="1"/>
    <col min="7763" max="7763" width="20.1796875" bestFit="1" customWidth="1"/>
    <col min="7764" max="7766" width="13.54296875" bestFit="1" customWidth="1"/>
    <col min="7767" max="7767" width="20.1796875" bestFit="1" customWidth="1"/>
    <col min="7768" max="7768" width="8.453125" bestFit="1" customWidth="1"/>
    <col min="7769" max="7769" width="9.54296875" bestFit="1" customWidth="1"/>
    <col min="7770" max="7770" width="8.54296875" bestFit="1" customWidth="1"/>
    <col min="7771" max="7771" width="11.1796875" bestFit="1" customWidth="1"/>
    <col min="7772" max="7773" width="8.54296875" bestFit="1" customWidth="1"/>
    <col min="7774" max="7774" width="11.1796875" bestFit="1" customWidth="1"/>
    <col min="7775" max="7775" width="8.54296875" bestFit="1" customWidth="1"/>
    <col min="7776" max="7776" width="11.1796875" bestFit="1" customWidth="1"/>
    <col min="7777" max="7777" width="8.54296875" bestFit="1" customWidth="1"/>
    <col min="7778" max="7778" width="11.1796875" bestFit="1" customWidth="1"/>
    <col min="7779" max="7779" width="8.54296875" bestFit="1" customWidth="1"/>
    <col min="7780" max="7780" width="11.1796875" bestFit="1" customWidth="1"/>
    <col min="7781" max="7781" width="7.453125" bestFit="1" customWidth="1"/>
    <col min="7782" max="7782" width="9.54296875" bestFit="1" customWidth="1"/>
    <col min="7783" max="7783" width="8.54296875" bestFit="1" customWidth="1"/>
    <col min="7784" max="7784" width="11.1796875" bestFit="1" customWidth="1"/>
    <col min="7785" max="7786" width="8.54296875" bestFit="1" customWidth="1"/>
    <col min="7787" max="7787" width="11.1796875" bestFit="1" customWidth="1"/>
    <col min="7788" max="7788" width="8.54296875" bestFit="1" customWidth="1"/>
    <col min="7789" max="7789" width="11.1796875" bestFit="1" customWidth="1"/>
    <col min="7790" max="7790" width="8.54296875" bestFit="1" customWidth="1"/>
    <col min="7791" max="7791" width="11.1796875" bestFit="1" customWidth="1"/>
    <col min="7792" max="7792" width="6.54296875" bestFit="1" customWidth="1"/>
    <col min="7793" max="7793" width="9.54296875" bestFit="1" customWidth="1"/>
    <col min="7794" max="7794" width="8.54296875" bestFit="1" customWidth="1"/>
    <col min="7795" max="7795" width="11.1796875" bestFit="1" customWidth="1"/>
    <col min="7796" max="7796" width="9.1796875" bestFit="1" customWidth="1"/>
    <col min="7797" max="7797" width="11.1796875" bestFit="1" customWidth="1"/>
    <col min="7798" max="7798" width="8.54296875" bestFit="1" customWidth="1"/>
    <col min="7799" max="7799" width="11.1796875" bestFit="1" customWidth="1"/>
    <col min="7800" max="7800" width="8.453125" bestFit="1" customWidth="1"/>
    <col min="7801" max="7801" width="9.54296875" bestFit="1" customWidth="1"/>
    <col min="7802" max="7802" width="16" bestFit="1" customWidth="1"/>
    <col min="7803" max="7803" width="11.1796875" bestFit="1" customWidth="1"/>
    <col min="7804" max="7804" width="8.54296875" bestFit="1" customWidth="1"/>
    <col min="7805" max="7805" width="11.1796875" bestFit="1" customWidth="1"/>
    <col min="7806" max="7806" width="8.453125" bestFit="1" customWidth="1"/>
    <col min="7807" max="7807" width="9.54296875" bestFit="1" customWidth="1"/>
    <col min="7808" max="7808" width="8.54296875" bestFit="1" customWidth="1"/>
    <col min="7809" max="7809" width="11.1796875" bestFit="1" customWidth="1"/>
    <col min="7810" max="7810" width="8.54296875" bestFit="1" customWidth="1"/>
    <col min="7811" max="7811" width="11.1796875" bestFit="1" customWidth="1"/>
    <col min="7812" max="7812" width="6.54296875" bestFit="1" customWidth="1"/>
    <col min="7813" max="7813" width="9.54296875" bestFit="1" customWidth="1"/>
    <col min="7814" max="7815" width="7.54296875" bestFit="1" customWidth="1"/>
    <col min="7816" max="7816" width="9.54296875" bestFit="1" customWidth="1"/>
    <col min="7817" max="7817" width="7.54296875" bestFit="1" customWidth="1"/>
    <col min="7818" max="7818" width="9.54296875" bestFit="1" customWidth="1"/>
    <col min="7819" max="7820" width="13.54296875" bestFit="1" customWidth="1"/>
    <col min="7821" max="7821" width="19.1796875" bestFit="1" customWidth="1"/>
    <col min="7822" max="7822" width="9.1796875" bestFit="1" customWidth="1"/>
    <col min="7823" max="7823" width="11.1796875" bestFit="1" customWidth="1"/>
    <col min="7824" max="7824" width="8.54296875" bestFit="1" customWidth="1"/>
    <col min="7825" max="7825" width="11.1796875" bestFit="1" customWidth="1"/>
    <col min="7826" max="7826" width="8.54296875" bestFit="1" customWidth="1"/>
    <col min="7827" max="7827" width="11.1796875" bestFit="1" customWidth="1"/>
    <col min="7828" max="7829" width="8.453125" bestFit="1" customWidth="1"/>
    <col min="7830" max="7830" width="9.54296875" bestFit="1" customWidth="1"/>
    <col min="7831" max="7835" width="13.54296875" bestFit="1" customWidth="1"/>
    <col min="7836" max="7836" width="19.1796875" bestFit="1" customWidth="1"/>
    <col min="7837" max="7837" width="8.54296875" bestFit="1" customWidth="1"/>
    <col min="7838" max="7838" width="11.1796875" bestFit="1" customWidth="1"/>
    <col min="7839" max="7840" width="11.54296875" bestFit="1" customWidth="1"/>
    <col min="7841" max="7841" width="11.1796875" bestFit="1" customWidth="1"/>
    <col min="7842" max="7842" width="8.54296875" bestFit="1" customWidth="1"/>
    <col min="7843" max="7843" width="11.1796875" bestFit="1" customWidth="1"/>
    <col min="7844" max="7844" width="8.54296875" bestFit="1" customWidth="1"/>
    <col min="7845" max="7845" width="11.1796875" bestFit="1" customWidth="1"/>
    <col min="7846" max="7846" width="8.54296875" bestFit="1" customWidth="1"/>
    <col min="7847" max="7847" width="11.1796875" bestFit="1" customWidth="1"/>
    <col min="7848" max="7849" width="9.1796875" bestFit="1" customWidth="1"/>
    <col min="7850" max="7850" width="11.1796875" bestFit="1" customWidth="1"/>
    <col min="7851" max="7851" width="8.54296875" bestFit="1" customWidth="1"/>
    <col min="7852" max="7852" width="11.1796875" bestFit="1" customWidth="1"/>
    <col min="7853" max="7854" width="16" bestFit="1" customWidth="1"/>
    <col min="7855" max="7855" width="11.1796875" bestFit="1" customWidth="1"/>
    <col min="7856" max="7856" width="8.54296875" bestFit="1" customWidth="1"/>
    <col min="7857" max="7857" width="11.1796875" bestFit="1" customWidth="1"/>
    <col min="7858" max="7859" width="11.54296875" bestFit="1" customWidth="1"/>
    <col min="7860" max="7860" width="11.1796875" bestFit="1" customWidth="1"/>
    <col min="7861" max="7861" width="9.1796875" bestFit="1" customWidth="1"/>
    <col min="7862" max="7862" width="11.1796875" bestFit="1" customWidth="1"/>
    <col min="7863" max="7863" width="6.54296875" bestFit="1" customWidth="1"/>
    <col min="7864" max="7864" width="9.54296875" bestFit="1" customWidth="1"/>
    <col min="7865" max="7865" width="8.54296875" bestFit="1" customWidth="1"/>
    <col min="7866" max="7866" width="11.1796875" bestFit="1" customWidth="1"/>
    <col min="7867" max="7867" width="8.54296875" bestFit="1" customWidth="1"/>
    <col min="7868" max="7868" width="11.1796875" bestFit="1" customWidth="1"/>
    <col min="7869" max="7869" width="8.54296875" bestFit="1" customWidth="1"/>
    <col min="7870" max="7870" width="11.1796875" bestFit="1" customWidth="1"/>
    <col min="7871" max="7871" width="8.54296875" bestFit="1" customWidth="1"/>
    <col min="7872" max="7872" width="11.1796875" bestFit="1" customWidth="1"/>
    <col min="7873" max="7873" width="8.54296875" bestFit="1" customWidth="1"/>
    <col min="7874" max="7874" width="11.1796875" bestFit="1" customWidth="1"/>
    <col min="7875" max="7875" width="8.54296875" bestFit="1" customWidth="1"/>
    <col min="7876" max="7876" width="11.1796875" bestFit="1" customWidth="1"/>
    <col min="7877" max="7877" width="8.54296875" bestFit="1" customWidth="1"/>
    <col min="7878" max="7878" width="11.1796875" bestFit="1" customWidth="1"/>
    <col min="7879" max="7879" width="6.54296875" bestFit="1" customWidth="1"/>
    <col min="7880" max="7880" width="9.54296875" bestFit="1" customWidth="1"/>
    <col min="7881" max="7881" width="8.54296875" bestFit="1" customWidth="1"/>
    <col min="7882" max="7882" width="11.1796875" bestFit="1" customWidth="1"/>
    <col min="7883" max="7883" width="8.54296875" bestFit="1" customWidth="1"/>
    <col min="7884" max="7884" width="11.1796875" bestFit="1" customWidth="1"/>
    <col min="7885" max="7885" width="8.453125" bestFit="1" customWidth="1"/>
    <col min="7886" max="7886" width="9.54296875" bestFit="1" customWidth="1"/>
    <col min="7887" max="7887" width="11.54296875" bestFit="1" customWidth="1"/>
    <col min="7888" max="7888" width="11.1796875" bestFit="1" customWidth="1"/>
    <col min="7889" max="7889" width="8.453125" bestFit="1" customWidth="1"/>
    <col min="7890" max="7890" width="9.54296875" bestFit="1" customWidth="1"/>
    <col min="7891" max="7891" width="8.54296875" bestFit="1" customWidth="1"/>
    <col min="7892" max="7892" width="11.1796875" bestFit="1" customWidth="1"/>
    <col min="7893" max="7894" width="8.54296875" bestFit="1" customWidth="1"/>
    <col min="7895" max="7895" width="11.1796875" bestFit="1" customWidth="1"/>
    <col min="7896" max="7896" width="6.81640625" bestFit="1" customWidth="1"/>
    <col min="7897" max="7897" width="9.54296875" bestFit="1" customWidth="1"/>
    <col min="7898" max="7900" width="16" bestFit="1" customWidth="1"/>
    <col min="7901" max="7901" width="11.1796875" bestFit="1" customWidth="1"/>
    <col min="7902" max="7902" width="8.453125" bestFit="1" customWidth="1"/>
    <col min="7903" max="7903" width="9.54296875" bestFit="1" customWidth="1"/>
    <col min="7904" max="7904" width="8.453125" bestFit="1" customWidth="1"/>
    <col min="7905" max="7905" width="9.54296875" bestFit="1" customWidth="1"/>
    <col min="7906" max="7907" width="11.453125" bestFit="1" customWidth="1"/>
    <col min="7908" max="7908" width="11.1796875" bestFit="1" customWidth="1"/>
    <col min="7909" max="7909" width="7.54296875" bestFit="1" customWidth="1"/>
    <col min="7910" max="7910" width="9.54296875" bestFit="1" customWidth="1"/>
    <col min="7911" max="7911" width="8.54296875" bestFit="1" customWidth="1"/>
    <col min="7912" max="7912" width="11.1796875" bestFit="1" customWidth="1"/>
    <col min="7913" max="7916" width="16.54296875" bestFit="1" customWidth="1"/>
    <col min="7917" max="7917" width="20.1796875" bestFit="1" customWidth="1"/>
    <col min="7918" max="7919" width="8.54296875" bestFit="1" customWidth="1"/>
    <col min="7920" max="7920" width="11.1796875" bestFit="1" customWidth="1"/>
    <col min="7921" max="7921" width="8.453125" bestFit="1" customWidth="1"/>
    <col min="7922" max="7922" width="9.54296875" bestFit="1" customWidth="1"/>
    <col min="7923" max="7923" width="8.453125" bestFit="1" customWidth="1"/>
    <col min="7924" max="7924" width="9.54296875" bestFit="1" customWidth="1"/>
    <col min="7925" max="7925" width="8.54296875" bestFit="1" customWidth="1"/>
    <col min="7926" max="7926" width="11.1796875" bestFit="1" customWidth="1"/>
    <col min="7927" max="7927" width="9.1796875" bestFit="1" customWidth="1"/>
    <col min="7928" max="7928" width="9.54296875" bestFit="1" customWidth="1"/>
    <col min="7929" max="7929" width="8.54296875" bestFit="1" customWidth="1"/>
    <col min="7930" max="7930" width="11.1796875" bestFit="1" customWidth="1"/>
    <col min="7931" max="7931" width="8.54296875" bestFit="1" customWidth="1"/>
    <col min="7932" max="7932" width="11.1796875" bestFit="1" customWidth="1"/>
    <col min="7933" max="7933" width="8.54296875" bestFit="1" customWidth="1"/>
    <col min="7934" max="7934" width="11.1796875" bestFit="1" customWidth="1"/>
    <col min="7935" max="7935" width="8.453125" bestFit="1" customWidth="1"/>
    <col min="7936" max="7936" width="9.54296875" bestFit="1" customWidth="1"/>
    <col min="7937" max="7937" width="9.1796875" bestFit="1" customWidth="1"/>
    <col min="7938" max="7938" width="11.1796875" bestFit="1" customWidth="1"/>
    <col min="7939" max="7939" width="8.54296875" bestFit="1" customWidth="1"/>
    <col min="7940" max="7940" width="11.1796875" bestFit="1" customWidth="1"/>
    <col min="7941" max="7941" width="8.54296875" bestFit="1" customWidth="1"/>
    <col min="7942" max="7942" width="11.1796875" bestFit="1" customWidth="1"/>
    <col min="7943" max="7943" width="8.54296875" bestFit="1" customWidth="1"/>
    <col min="7944" max="7944" width="11.1796875" bestFit="1" customWidth="1"/>
    <col min="7945" max="7945" width="7.54296875" bestFit="1" customWidth="1"/>
    <col min="7946" max="7946" width="9.54296875" bestFit="1" customWidth="1"/>
    <col min="7947" max="7947" width="7.54296875" bestFit="1" customWidth="1"/>
    <col min="7948" max="7948" width="9.54296875" bestFit="1" customWidth="1"/>
    <col min="7949" max="7950" width="8.453125" bestFit="1" customWidth="1"/>
    <col min="7951" max="7951" width="9.54296875" bestFit="1" customWidth="1"/>
    <col min="7952" max="7952" width="8.54296875" bestFit="1" customWidth="1"/>
    <col min="7953" max="7953" width="11.1796875" bestFit="1" customWidth="1"/>
    <col min="7954" max="7954" width="6.54296875" bestFit="1" customWidth="1"/>
    <col min="7955" max="7955" width="9.54296875" bestFit="1" customWidth="1"/>
    <col min="7956" max="7956" width="9.1796875" bestFit="1" customWidth="1"/>
    <col min="7957" max="7957" width="11.1796875" bestFit="1" customWidth="1"/>
    <col min="7958" max="7959" width="8.54296875" bestFit="1" customWidth="1"/>
    <col min="7960" max="7960" width="11.1796875" bestFit="1" customWidth="1"/>
    <col min="7961" max="7962" width="8.54296875" bestFit="1" customWidth="1"/>
    <col min="7963" max="7963" width="11.1796875" bestFit="1" customWidth="1"/>
    <col min="7964" max="7965" width="8.453125" bestFit="1" customWidth="1"/>
    <col min="7966" max="7966" width="9.54296875" bestFit="1" customWidth="1"/>
    <col min="7967" max="7968" width="13.54296875" bestFit="1" customWidth="1"/>
    <col min="7969" max="7969" width="19.1796875" bestFit="1" customWidth="1"/>
    <col min="7970" max="7970" width="8.54296875" bestFit="1" customWidth="1"/>
    <col min="7971" max="7971" width="11.1796875" bestFit="1" customWidth="1"/>
    <col min="7972" max="7973" width="8.54296875" bestFit="1" customWidth="1"/>
    <col min="7974" max="7974" width="11.1796875" bestFit="1" customWidth="1"/>
    <col min="7975" max="7975" width="8.54296875" bestFit="1" customWidth="1"/>
    <col min="7976" max="7976" width="11.1796875" bestFit="1" customWidth="1"/>
    <col min="7977" max="7977" width="9.81640625" bestFit="1" customWidth="1"/>
    <col min="7978" max="7978" width="11.1796875" bestFit="1" customWidth="1"/>
    <col min="7979" max="7980" width="13.54296875" bestFit="1" customWidth="1"/>
    <col min="7981" max="7981" width="20.1796875" bestFit="1" customWidth="1"/>
    <col min="7982" max="7982" width="8.54296875" bestFit="1" customWidth="1"/>
    <col min="7983" max="7983" width="11.1796875" bestFit="1" customWidth="1"/>
    <col min="7984" max="7984" width="8.453125" bestFit="1" customWidth="1"/>
    <col min="7985" max="7985" width="9.54296875" bestFit="1" customWidth="1"/>
    <col min="7986" max="7986" width="7.54296875" bestFit="1" customWidth="1"/>
    <col min="7987" max="7987" width="9.54296875" bestFit="1" customWidth="1"/>
    <col min="7988" max="7993" width="16.54296875" bestFit="1" customWidth="1"/>
    <col min="7994" max="7994" width="20.1796875" bestFit="1" customWidth="1"/>
    <col min="7995" max="7995" width="8" bestFit="1" customWidth="1"/>
    <col min="7996" max="7996" width="9.54296875" bestFit="1" customWidth="1"/>
    <col min="7997" max="7998" width="8.54296875" bestFit="1" customWidth="1"/>
    <col min="7999" max="7999" width="11.1796875" bestFit="1" customWidth="1"/>
    <col min="8000" max="8000" width="11.54296875" bestFit="1" customWidth="1"/>
    <col min="8001" max="8001" width="9.54296875" bestFit="1" customWidth="1"/>
    <col min="8002" max="8002" width="8.54296875" bestFit="1" customWidth="1"/>
    <col min="8003" max="8003" width="11.1796875" bestFit="1" customWidth="1"/>
    <col min="8004" max="8004" width="8.54296875" bestFit="1" customWidth="1"/>
    <col min="8005" max="8005" width="11.1796875" bestFit="1" customWidth="1"/>
    <col min="8006" max="8006" width="11.453125" bestFit="1" customWidth="1"/>
    <col min="8007" max="8007" width="11.1796875" bestFit="1" customWidth="1"/>
    <col min="8008" max="8008" width="8.54296875" bestFit="1" customWidth="1"/>
    <col min="8009" max="8009" width="11.1796875" bestFit="1" customWidth="1"/>
    <col min="8010" max="8010" width="8.54296875" bestFit="1" customWidth="1"/>
    <col min="8011" max="8011" width="11.1796875" bestFit="1" customWidth="1"/>
    <col min="8012" max="8013" width="8.54296875" bestFit="1" customWidth="1"/>
    <col min="8014" max="8014" width="11.1796875" bestFit="1" customWidth="1"/>
    <col min="8015" max="8015" width="8.54296875" bestFit="1" customWidth="1"/>
    <col min="8016" max="8016" width="11.1796875" bestFit="1" customWidth="1"/>
    <col min="8017" max="8017" width="6.54296875" bestFit="1" customWidth="1"/>
    <col min="8018" max="8018" width="9.54296875" bestFit="1" customWidth="1"/>
    <col min="8019" max="8019" width="8.54296875" bestFit="1" customWidth="1"/>
    <col min="8020" max="8020" width="11.1796875" bestFit="1" customWidth="1"/>
    <col min="8021" max="8021" width="8.54296875" bestFit="1" customWidth="1"/>
    <col min="8022" max="8022" width="11.1796875" bestFit="1" customWidth="1"/>
    <col min="8023" max="8023" width="8.453125" bestFit="1" customWidth="1"/>
    <col min="8024" max="8024" width="9.54296875" bestFit="1" customWidth="1"/>
    <col min="8025" max="8025" width="8.54296875" bestFit="1" customWidth="1"/>
    <col min="8026" max="8026" width="11.1796875" bestFit="1" customWidth="1"/>
    <col min="8027" max="8027" width="8.54296875" bestFit="1" customWidth="1"/>
    <col min="8028" max="8028" width="11.1796875" bestFit="1" customWidth="1"/>
    <col min="8029" max="8030" width="8.54296875" bestFit="1" customWidth="1"/>
    <col min="8031" max="8031" width="11.1796875" bestFit="1" customWidth="1"/>
    <col min="8032" max="8033" width="8.54296875" bestFit="1" customWidth="1"/>
    <col min="8034" max="8034" width="11.1796875" bestFit="1" customWidth="1"/>
    <col min="8035" max="8036" width="9.1796875" bestFit="1" customWidth="1"/>
    <col min="8037" max="8037" width="11.1796875" bestFit="1" customWidth="1"/>
    <col min="8038" max="8038" width="8.54296875" bestFit="1" customWidth="1"/>
    <col min="8039" max="8039" width="11.1796875" bestFit="1" customWidth="1"/>
    <col min="8040" max="8040" width="8.54296875" bestFit="1" customWidth="1"/>
    <col min="8041" max="8041" width="11.1796875" bestFit="1" customWidth="1"/>
    <col min="8042" max="8043" width="13.54296875" bestFit="1" customWidth="1"/>
    <col min="8044" max="8044" width="19.1796875" bestFit="1" customWidth="1"/>
    <col min="8045" max="8045" width="8.54296875" bestFit="1" customWidth="1"/>
    <col min="8046" max="8046" width="11.1796875" bestFit="1" customWidth="1"/>
    <col min="8047" max="8047" width="16" bestFit="1" customWidth="1"/>
    <col min="8048" max="8048" width="9.54296875" bestFit="1" customWidth="1"/>
    <col min="8049" max="8050" width="8.453125" bestFit="1" customWidth="1"/>
    <col min="8051" max="8051" width="9.54296875" bestFit="1" customWidth="1"/>
    <col min="8052" max="8052" width="8.54296875" bestFit="1" customWidth="1"/>
    <col min="8053" max="8053" width="11.1796875" bestFit="1" customWidth="1"/>
    <col min="8054" max="8054" width="6.54296875" bestFit="1" customWidth="1"/>
    <col min="8055" max="8055" width="9.54296875" bestFit="1" customWidth="1"/>
    <col min="8056" max="8056" width="8.54296875" bestFit="1" customWidth="1"/>
    <col min="8057" max="8057" width="11.1796875" bestFit="1" customWidth="1"/>
    <col min="8058" max="8060" width="9.1796875" bestFit="1" customWidth="1"/>
    <col min="8061" max="8061" width="11.1796875" bestFit="1" customWidth="1"/>
    <col min="8062" max="8062" width="9.1796875" bestFit="1" customWidth="1"/>
    <col min="8063" max="8063" width="11.1796875" bestFit="1" customWidth="1"/>
    <col min="8064" max="8067" width="16.54296875" bestFit="1" customWidth="1"/>
    <col min="8068" max="8068" width="18.1796875" bestFit="1" customWidth="1"/>
    <col min="8069" max="8070" width="16" bestFit="1" customWidth="1"/>
    <col min="8071" max="8071" width="11.1796875" bestFit="1" customWidth="1"/>
    <col min="8072" max="8074" width="16.54296875" bestFit="1" customWidth="1"/>
    <col min="8075" max="8075" width="19.1796875" bestFit="1" customWidth="1"/>
    <col min="8076" max="8076" width="6.54296875" bestFit="1" customWidth="1"/>
    <col min="8077" max="8077" width="9.54296875" bestFit="1" customWidth="1"/>
    <col min="8078" max="8078" width="9.1796875" bestFit="1" customWidth="1"/>
    <col min="8079" max="8079" width="11.1796875" bestFit="1" customWidth="1"/>
    <col min="8080" max="8082" width="16.54296875" bestFit="1" customWidth="1"/>
    <col min="8083" max="8083" width="20.1796875" bestFit="1" customWidth="1"/>
    <col min="8084" max="8084" width="8.54296875" bestFit="1" customWidth="1"/>
    <col min="8085" max="8085" width="11.1796875" bestFit="1" customWidth="1"/>
    <col min="8086" max="8086" width="8.54296875" bestFit="1" customWidth="1"/>
    <col min="8087" max="8087" width="11.1796875" bestFit="1" customWidth="1"/>
    <col min="8088" max="8089" width="9.1796875" bestFit="1" customWidth="1"/>
    <col min="8090" max="8090" width="11.1796875" bestFit="1" customWidth="1"/>
    <col min="8091" max="8093" width="16.54296875" bestFit="1" customWidth="1"/>
    <col min="8094" max="8094" width="20.1796875" bestFit="1" customWidth="1"/>
    <col min="8095" max="8095" width="8.453125" bestFit="1" customWidth="1"/>
    <col min="8096" max="8096" width="9.54296875" bestFit="1" customWidth="1"/>
    <col min="8097" max="8097" width="11.54296875" bestFit="1" customWidth="1"/>
    <col min="8098" max="8098" width="11.1796875" bestFit="1" customWidth="1"/>
    <col min="8099" max="8099" width="8.54296875" bestFit="1" customWidth="1"/>
    <col min="8100" max="8100" width="11.1796875" bestFit="1" customWidth="1"/>
    <col min="8101" max="8101" width="8.54296875" bestFit="1" customWidth="1"/>
    <col min="8102" max="8102" width="11.1796875" bestFit="1" customWidth="1"/>
    <col min="8103" max="8103" width="8.54296875" bestFit="1" customWidth="1"/>
    <col min="8104" max="8104" width="11.1796875" bestFit="1" customWidth="1"/>
    <col min="8105" max="8105" width="8.453125" bestFit="1" customWidth="1"/>
    <col min="8106" max="8106" width="9.54296875" bestFit="1" customWidth="1"/>
    <col min="8107" max="8107" width="8.453125" bestFit="1" customWidth="1"/>
    <col min="8108" max="8108" width="9.54296875" bestFit="1" customWidth="1"/>
    <col min="8109" max="8111" width="13.54296875" bestFit="1" customWidth="1"/>
    <col min="8112" max="8112" width="19.1796875" bestFit="1" customWidth="1"/>
    <col min="8113" max="8114" width="8.54296875" bestFit="1" customWidth="1"/>
    <col min="8115" max="8115" width="11.1796875" bestFit="1" customWidth="1"/>
    <col min="8116" max="8117" width="8.54296875" bestFit="1" customWidth="1"/>
    <col min="8118" max="8118" width="11.1796875" bestFit="1" customWidth="1"/>
    <col min="8119" max="8119" width="8.54296875" bestFit="1" customWidth="1"/>
    <col min="8120" max="8120" width="11.1796875" bestFit="1" customWidth="1"/>
    <col min="8121" max="8121" width="8.54296875" bestFit="1" customWidth="1"/>
    <col min="8122" max="8122" width="11.1796875" bestFit="1" customWidth="1"/>
    <col min="8123" max="8123" width="8.54296875" bestFit="1" customWidth="1"/>
    <col min="8124" max="8124" width="11.1796875" bestFit="1" customWidth="1"/>
    <col min="8125" max="8126" width="11.54296875" bestFit="1" customWidth="1"/>
    <col min="8127" max="8127" width="11.1796875" bestFit="1" customWidth="1"/>
    <col min="8128" max="8128" width="9.81640625" bestFit="1" customWidth="1"/>
    <col min="8129" max="8129" width="11.1796875" bestFit="1" customWidth="1"/>
    <col min="8130" max="8130" width="8.54296875" bestFit="1" customWidth="1"/>
    <col min="8131" max="8131" width="11.1796875" bestFit="1" customWidth="1"/>
    <col min="8132" max="8133" width="7.54296875" bestFit="1" customWidth="1"/>
    <col min="8134" max="8134" width="9.54296875" bestFit="1" customWidth="1"/>
    <col min="8135" max="8135" width="8.54296875" bestFit="1" customWidth="1"/>
    <col min="8136" max="8136" width="11.1796875" bestFit="1" customWidth="1"/>
    <col min="8137" max="8137" width="9.1796875" bestFit="1" customWidth="1"/>
    <col min="8138" max="8138" width="11.1796875" bestFit="1" customWidth="1"/>
    <col min="8139" max="8139" width="16" bestFit="1" customWidth="1"/>
    <col min="8140" max="8140" width="11.1796875" bestFit="1" customWidth="1"/>
    <col min="8141" max="8142" width="16" bestFit="1" customWidth="1"/>
    <col min="8143" max="8143" width="11.1796875" bestFit="1" customWidth="1"/>
    <col min="8144" max="8144" width="8.54296875" bestFit="1" customWidth="1"/>
    <col min="8145" max="8145" width="11.1796875" bestFit="1" customWidth="1"/>
    <col min="8146" max="8146" width="7.453125" bestFit="1" customWidth="1"/>
    <col min="8147" max="8147" width="9.54296875" bestFit="1" customWidth="1"/>
    <col min="8148" max="8148" width="8.54296875" bestFit="1" customWidth="1"/>
    <col min="8149" max="8149" width="11.1796875" bestFit="1" customWidth="1"/>
    <col min="8150" max="8150" width="8.54296875" bestFit="1" customWidth="1"/>
    <col min="8151" max="8151" width="11.1796875" bestFit="1" customWidth="1"/>
    <col min="8152" max="8152" width="8.54296875" bestFit="1" customWidth="1"/>
    <col min="8153" max="8153" width="11.1796875" bestFit="1" customWidth="1"/>
    <col min="8154" max="8154" width="8.54296875" bestFit="1" customWidth="1"/>
    <col min="8155" max="8155" width="11.1796875" bestFit="1" customWidth="1"/>
    <col min="8156" max="8157" width="16" bestFit="1" customWidth="1"/>
    <col min="8158" max="8158" width="11.1796875" bestFit="1" customWidth="1"/>
    <col min="8159" max="8160" width="16" bestFit="1" customWidth="1"/>
    <col min="8161" max="8161" width="9.54296875" bestFit="1" customWidth="1"/>
    <col min="8162" max="8162" width="6.54296875" bestFit="1" customWidth="1"/>
    <col min="8163" max="8163" width="9.54296875" bestFit="1" customWidth="1"/>
    <col min="8164" max="8165" width="11.54296875" bestFit="1" customWidth="1"/>
    <col min="8166" max="8166" width="9.54296875" bestFit="1" customWidth="1"/>
    <col min="8167" max="8168" width="16" bestFit="1" customWidth="1"/>
    <col min="8169" max="8169" width="11.1796875" bestFit="1" customWidth="1"/>
    <col min="8170" max="8170" width="9.1796875" bestFit="1" customWidth="1"/>
    <col min="8171" max="8171" width="11.1796875" bestFit="1" customWidth="1"/>
    <col min="8172" max="8172" width="8.54296875" bestFit="1" customWidth="1"/>
    <col min="8173" max="8173" width="11.1796875" bestFit="1" customWidth="1"/>
    <col min="8174" max="8174" width="16" bestFit="1" customWidth="1"/>
    <col min="8175" max="8175" width="11.1796875" bestFit="1" customWidth="1"/>
    <col min="8176" max="8176" width="9.1796875" bestFit="1" customWidth="1"/>
    <col min="8177" max="8177" width="11.1796875" bestFit="1" customWidth="1"/>
    <col min="8178" max="8178" width="8.54296875" bestFit="1" customWidth="1"/>
    <col min="8179" max="8179" width="11.1796875" bestFit="1" customWidth="1"/>
    <col min="8180" max="8180" width="8.54296875" bestFit="1" customWidth="1"/>
    <col min="8181" max="8181" width="11.1796875" bestFit="1" customWidth="1"/>
    <col min="8182" max="8182" width="8.54296875" bestFit="1" customWidth="1"/>
    <col min="8183" max="8183" width="11.1796875" bestFit="1" customWidth="1"/>
    <col min="8184" max="8184" width="8.54296875" bestFit="1" customWidth="1"/>
    <col min="8185" max="8185" width="11.1796875" bestFit="1" customWidth="1"/>
    <col min="8186" max="8186" width="8.54296875" bestFit="1" customWidth="1"/>
    <col min="8187" max="8187" width="11.1796875" bestFit="1" customWidth="1"/>
    <col min="8188" max="8189" width="11.453125" bestFit="1" customWidth="1"/>
    <col min="8190" max="8190" width="11.1796875" bestFit="1" customWidth="1"/>
    <col min="8191" max="8191" width="8.453125" bestFit="1" customWidth="1"/>
    <col min="8192" max="8192" width="9.54296875" bestFit="1" customWidth="1"/>
    <col min="8193" max="8195" width="16.54296875" bestFit="1" customWidth="1"/>
    <col min="8196" max="8196" width="19.1796875" bestFit="1" customWidth="1"/>
    <col min="8197" max="8197" width="6.81640625" bestFit="1" customWidth="1"/>
    <col min="8198" max="8198" width="9.54296875" bestFit="1" customWidth="1"/>
    <col min="8199" max="8200" width="9.1796875" bestFit="1" customWidth="1"/>
    <col min="8201" max="8201" width="11.1796875" bestFit="1" customWidth="1"/>
    <col min="8202" max="8202" width="8.453125" bestFit="1" customWidth="1"/>
    <col min="8203" max="8203" width="9.54296875" bestFit="1" customWidth="1"/>
    <col min="8204" max="8204" width="8.54296875" bestFit="1" customWidth="1"/>
    <col min="8205" max="8205" width="11.1796875" bestFit="1" customWidth="1"/>
    <col min="8206" max="8207" width="13.54296875" bestFit="1" customWidth="1"/>
    <col min="8208" max="8208" width="20.1796875" bestFit="1" customWidth="1"/>
    <col min="8209" max="8209" width="8.54296875" bestFit="1" customWidth="1"/>
    <col min="8210" max="8210" width="11.1796875" bestFit="1" customWidth="1"/>
    <col min="8211" max="8211" width="8.54296875" bestFit="1" customWidth="1"/>
    <col min="8212" max="8212" width="11.1796875" bestFit="1" customWidth="1"/>
    <col min="8213" max="8213" width="8.54296875" bestFit="1" customWidth="1"/>
    <col min="8214" max="8214" width="11.1796875" bestFit="1" customWidth="1"/>
    <col min="8215" max="8215" width="8.54296875" bestFit="1" customWidth="1"/>
    <col min="8216" max="8216" width="11.1796875" bestFit="1" customWidth="1"/>
    <col min="8217" max="8218" width="9.1796875" bestFit="1" customWidth="1"/>
    <col min="8219" max="8219" width="11.1796875" bestFit="1" customWidth="1"/>
    <col min="8220" max="8221" width="9.1796875" bestFit="1" customWidth="1"/>
    <col min="8222" max="8222" width="11.1796875" bestFit="1" customWidth="1"/>
    <col min="8223" max="8223" width="8.54296875" bestFit="1" customWidth="1"/>
    <col min="8224" max="8224" width="11.1796875" bestFit="1" customWidth="1"/>
    <col min="8225" max="8225" width="8.453125" bestFit="1" customWidth="1"/>
    <col min="8226" max="8226" width="9.54296875" bestFit="1" customWidth="1"/>
    <col min="8227" max="8227" width="8.54296875" bestFit="1" customWidth="1"/>
    <col min="8228" max="8228" width="11.1796875" bestFit="1" customWidth="1"/>
    <col min="8229" max="8229" width="8.54296875" bestFit="1" customWidth="1"/>
    <col min="8230" max="8230" width="11.1796875" bestFit="1" customWidth="1"/>
    <col min="8231" max="8231" width="8.54296875" bestFit="1" customWidth="1"/>
    <col min="8232" max="8232" width="11.1796875" bestFit="1" customWidth="1"/>
    <col min="8233" max="8233" width="7.453125" bestFit="1" customWidth="1"/>
    <col min="8234" max="8234" width="9.54296875" bestFit="1" customWidth="1"/>
    <col min="8235" max="8235" width="8.54296875" bestFit="1" customWidth="1"/>
    <col min="8236" max="8236" width="11.1796875" bestFit="1" customWidth="1"/>
    <col min="8237" max="8238" width="9.1796875" bestFit="1" customWidth="1"/>
    <col min="8239" max="8239" width="11.1796875" bestFit="1" customWidth="1"/>
    <col min="8240" max="8240" width="8.54296875" bestFit="1" customWidth="1"/>
    <col min="8241" max="8241" width="11.1796875" bestFit="1" customWidth="1"/>
    <col min="8242" max="8242" width="8.54296875" bestFit="1" customWidth="1"/>
    <col min="8243" max="8243" width="11.1796875" bestFit="1" customWidth="1"/>
    <col min="8244" max="8244" width="8.54296875" bestFit="1" customWidth="1"/>
    <col min="8245" max="8245" width="11.1796875" bestFit="1" customWidth="1"/>
    <col min="8246" max="8248" width="8.54296875" bestFit="1" customWidth="1"/>
    <col min="8249" max="8249" width="11.1796875" bestFit="1" customWidth="1"/>
    <col min="8250" max="8250" width="8.54296875" bestFit="1" customWidth="1"/>
    <col min="8251" max="8251" width="11.1796875" bestFit="1" customWidth="1"/>
    <col min="8252" max="8253" width="8.54296875" bestFit="1" customWidth="1"/>
    <col min="8254" max="8254" width="11.1796875" bestFit="1" customWidth="1"/>
    <col min="8255" max="8255" width="8.453125" bestFit="1" customWidth="1"/>
    <col min="8256" max="8256" width="9.54296875" bestFit="1" customWidth="1"/>
    <col min="8257" max="8257" width="8.54296875" bestFit="1" customWidth="1"/>
    <col min="8258" max="8258" width="11.1796875" bestFit="1" customWidth="1"/>
    <col min="8259" max="8259" width="6.54296875" bestFit="1" customWidth="1"/>
    <col min="8260" max="8260" width="9.54296875" bestFit="1" customWidth="1"/>
    <col min="8261" max="8261" width="8.54296875" bestFit="1" customWidth="1"/>
    <col min="8262" max="8262" width="11.1796875" bestFit="1" customWidth="1"/>
    <col min="8263" max="8263" width="7.54296875" bestFit="1" customWidth="1"/>
    <col min="8264" max="8264" width="9.54296875" bestFit="1" customWidth="1"/>
    <col min="8265" max="8265" width="16" bestFit="1" customWidth="1"/>
    <col min="8266" max="8266" width="11.1796875" bestFit="1" customWidth="1"/>
    <col min="8267" max="8267" width="16" bestFit="1" customWidth="1"/>
    <col min="8268" max="8268" width="11.1796875" bestFit="1" customWidth="1"/>
    <col min="8269" max="8269" width="6.81640625" bestFit="1" customWidth="1"/>
    <col min="8270" max="8270" width="9.54296875" bestFit="1" customWidth="1"/>
    <col min="8271" max="8273" width="8.453125" bestFit="1" customWidth="1"/>
    <col min="8274" max="8274" width="9.54296875" bestFit="1" customWidth="1"/>
    <col min="8275" max="8275" width="8.54296875" bestFit="1" customWidth="1"/>
    <col min="8276" max="8276" width="11.1796875" bestFit="1" customWidth="1"/>
    <col min="8277" max="8277" width="7.54296875" bestFit="1" customWidth="1"/>
    <col min="8278" max="8278" width="9.54296875" bestFit="1" customWidth="1"/>
    <col min="8279" max="8279" width="9.81640625" bestFit="1" customWidth="1"/>
    <col min="8280" max="8280" width="11.1796875" bestFit="1" customWidth="1"/>
    <col min="8281" max="8282" width="13.54296875" bestFit="1" customWidth="1"/>
    <col min="8283" max="8283" width="20.1796875" bestFit="1" customWidth="1"/>
    <col min="8284" max="8284" width="8.54296875" bestFit="1" customWidth="1"/>
    <col min="8285" max="8285" width="11.1796875" bestFit="1" customWidth="1"/>
    <col min="8286" max="8286" width="8.453125" bestFit="1" customWidth="1"/>
    <col min="8287" max="8287" width="9.54296875" bestFit="1" customWidth="1"/>
    <col min="8288" max="8291" width="16.54296875" bestFit="1" customWidth="1"/>
    <col min="8292" max="8292" width="19.1796875" bestFit="1" customWidth="1"/>
    <col min="8293" max="8293" width="8.54296875" bestFit="1" customWidth="1"/>
    <col min="8294" max="8294" width="11.1796875" bestFit="1" customWidth="1"/>
    <col min="8295" max="8295" width="8.54296875" bestFit="1" customWidth="1"/>
    <col min="8296" max="8296" width="11.1796875" bestFit="1" customWidth="1"/>
    <col min="8297" max="8297" width="8.54296875" bestFit="1" customWidth="1"/>
    <col min="8298" max="8298" width="11.1796875" bestFit="1" customWidth="1"/>
    <col min="8299" max="8300" width="16" bestFit="1" customWidth="1"/>
    <col min="8301" max="8301" width="11.1796875" bestFit="1" customWidth="1"/>
    <col min="8302" max="8302" width="7.54296875" bestFit="1" customWidth="1"/>
    <col min="8303" max="8303" width="9.54296875" bestFit="1" customWidth="1"/>
    <col min="8304" max="8304" width="8.54296875" bestFit="1" customWidth="1"/>
    <col min="8305" max="8305" width="11.1796875" bestFit="1" customWidth="1"/>
    <col min="8306" max="8306" width="8.54296875" bestFit="1" customWidth="1"/>
    <col min="8307" max="8307" width="11.1796875" bestFit="1" customWidth="1"/>
    <col min="8308" max="8308" width="9.1796875" bestFit="1" customWidth="1"/>
    <col min="8309" max="8309" width="11.1796875" bestFit="1" customWidth="1"/>
    <col min="8310" max="8310" width="7.54296875" bestFit="1" customWidth="1"/>
    <col min="8311" max="8311" width="9.54296875" bestFit="1" customWidth="1"/>
    <col min="8312" max="8312" width="9.1796875" bestFit="1" customWidth="1"/>
    <col min="8313" max="8313" width="11.1796875" bestFit="1" customWidth="1"/>
    <col min="8314" max="8314" width="8.54296875" bestFit="1" customWidth="1"/>
    <col min="8315" max="8315" width="11.1796875" bestFit="1" customWidth="1"/>
    <col min="8316" max="8316" width="8.54296875" bestFit="1" customWidth="1"/>
    <col min="8317" max="8317" width="11.1796875" bestFit="1" customWidth="1"/>
    <col min="8318" max="8318" width="8.54296875" bestFit="1" customWidth="1"/>
    <col min="8319" max="8319" width="11.1796875" bestFit="1" customWidth="1"/>
    <col min="8320" max="8320" width="8.54296875" bestFit="1" customWidth="1"/>
    <col min="8321" max="8321" width="11.1796875" bestFit="1" customWidth="1"/>
    <col min="8322" max="8322" width="8.54296875" bestFit="1" customWidth="1"/>
    <col min="8323" max="8323" width="11.1796875" bestFit="1" customWidth="1"/>
    <col min="8324" max="8324" width="9.1796875" bestFit="1" customWidth="1"/>
    <col min="8325" max="8325" width="11.1796875" bestFit="1" customWidth="1"/>
    <col min="8326" max="8327" width="11.54296875" bestFit="1" customWidth="1"/>
    <col min="8328" max="8328" width="9.54296875" bestFit="1" customWidth="1"/>
    <col min="8329" max="8329" width="8.54296875" bestFit="1" customWidth="1"/>
    <col min="8330" max="8330" width="11.1796875" bestFit="1" customWidth="1"/>
    <col min="8331" max="8331" width="8.453125" bestFit="1" customWidth="1"/>
    <col min="8332" max="8332" width="9.54296875" bestFit="1" customWidth="1"/>
    <col min="8333" max="8333" width="11.453125" bestFit="1" customWidth="1"/>
    <col min="8334" max="8334" width="11.1796875" bestFit="1" customWidth="1"/>
    <col min="8335" max="8336" width="9.1796875" bestFit="1" customWidth="1"/>
    <col min="8337" max="8337" width="11.1796875" bestFit="1" customWidth="1"/>
    <col min="8338" max="8338" width="9.1796875" bestFit="1" customWidth="1"/>
    <col min="8339" max="8339" width="11.1796875" bestFit="1" customWidth="1"/>
    <col min="8340" max="8340" width="8.54296875" bestFit="1" customWidth="1"/>
    <col min="8341" max="8341" width="11.1796875" bestFit="1" customWidth="1"/>
    <col min="8342" max="8342" width="9.1796875" bestFit="1" customWidth="1"/>
    <col min="8343" max="8343" width="9.54296875" bestFit="1" customWidth="1"/>
    <col min="8344" max="8344" width="8.54296875" bestFit="1" customWidth="1"/>
    <col min="8345" max="8345" width="11.1796875" bestFit="1" customWidth="1"/>
    <col min="8346" max="8346" width="7.54296875" bestFit="1" customWidth="1"/>
    <col min="8347" max="8347" width="9.54296875" bestFit="1" customWidth="1"/>
    <col min="8348" max="8348" width="9.1796875" bestFit="1" customWidth="1"/>
    <col min="8349" max="8349" width="11.1796875" bestFit="1" customWidth="1"/>
    <col min="8350" max="8350" width="9.1796875" bestFit="1" customWidth="1"/>
    <col min="8351" max="8351" width="11.1796875" bestFit="1" customWidth="1"/>
    <col min="8352" max="8354" width="16.54296875" bestFit="1" customWidth="1"/>
    <col min="8355" max="8355" width="19.1796875" bestFit="1" customWidth="1"/>
    <col min="8356" max="8357" width="9.1796875" bestFit="1" customWidth="1"/>
    <col min="8358" max="8358" width="11.1796875" bestFit="1" customWidth="1"/>
    <col min="8359" max="8360" width="7.54296875" bestFit="1" customWidth="1"/>
    <col min="8361" max="8361" width="9.54296875" bestFit="1" customWidth="1"/>
    <col min="8362" max="8362" width="8.54296875" bestFit="1" customWidth="1"/>
    <col min="8363" max="8363" width="11.1796875" bestFit="1" customWidth="1"/>
    <col min="8364" max="8364" width="8.54296875" bestFit="1" customWidth="1"/>
    <col min="8365" max="8365" width="11.1796875" bestFit="1" customWidth="1"/>
    <col min="8366" max="8367" width="9.81640625" bestFit="1" customWidth="1"/>
    <col min="8368" max="8368" width="11.1796875" bestFit="1" customWidth="1"/>
    <col min="8369" max="8369" width="8.54296875" bestFit="1" customWidth="1"/>
    <col min="8370" max="8370" width="11.1796875" bestFit="1" customWidth="1"/>
    <col min="8371" max="8371" width="9.1796875" bestFit="1" customWidth="1"/>
    <col min="8372" max="8372" width="9.54296875" bestFit="1" customWidth="1"/>
    <col min="8373" max="8373" width="6.54296875" bestFit="1" customWidth="1"/>
    <col min="8374" max="8374" width="9.54296875" bestFit="1" customWidth="1"/>
    <col min="8375" max="8375" width="8.54296875" bestFit="1" customWidth="1"/>
    <col min="8376" max="8376" width="11.1796875" bestFit="1" customWidth="1"/>
    <col min="8377" max="8377" width="16" bestFit="1" customWidth="1"/>
    <col min="8378" max="8378" width="11.1796875" bestFit="1" customWidth="1"/>
    <col min="8379" max="8380" width="11.453125" bestFit="1" customWidth="1"/>
    <col min="8381" max="8381" width="11.1796875" bestFit="1" customWidth="1"/>
    <col min="8382" max="8382" width="8.54296875" bestFit="1" customWidth="1"/>
    <col min="8383" max="8383" width="11.1796875" bestFit="1" customWidth="1"/>
    <col min="8384" max="8384" width="8.54296875" bestFit="1" customWidth="1"/>
    <col min="8385" max="8385" width="11.1796875" bestFit="1" customWidth="1"/>
    <col min="8386" max="8386" width="8.54296875" bestFit="1" customWidth="1"/>
    <col min="8387" max="8387" width="11.1796875" bestFit="1" customWidth="1"/>
    <col min="8388" max="8388" width="6.81640625" bestFit="1" customWidth="1"/>
    <col min="8389" max="8389" width="9.54296875" bestFit="1" customWidth="1"/>
    <col min="8390" max="8391" width="9.1796875" bestFit="1" customWidth="1"/>
    <col min="8392" max="8392" width="9.54296875" bestFit="1" customWidth="1"/>
    <col min="8393" max="8393" width="8.54296875" bestFit="1" customWidth="1"/>
    <col min="8394" max="8394" width="11.1796875" bestFit="1" customWidth="1"/>
    <col min="8395" max="8395" width="11.54296875" bestFit="1" customWidth="1"/>
    <col min="8396" max="8396" width="9.54296875" bestFit="1" customWidth="1"/>
    <col min="8397" max="8397" width="9.1796875" bestFit="1" customWidth="1"/>
    <col min="8398" max="8398" width="11.1796875" bestFit="1" customWidth="1"/>
    <col min="8399" max="8399" width="8.54296875" bestFit="1" customWidth="1"/>
    <col min="8400" max="8400" width="11.1796875" bestFit="1" customWidth="1"/>
    <col min="8401" max="8401" width="8.54296875" bestFit="1" customWidth="1"/>
    <col min="8402" max="8402" width="11.1796875" bestFit="1" customWidth="1"/>
    <col min="8403" max="8404" width="16" bestFit="1" customWidth="1"/>
    <col min="8405" max="8405" width="11.1796875" bestFit="1" customWidth="1"/>
    <col min="8406" max="8406" width="8.54296875" bestFit="1" customWidth="1"/>
    <col min="8407" max="8407" width="11.1796875" bestFit="1" customWidth="1"/>
    <col min="8408" max="8408" width="8.54296875" bestFit="1" customWidth="1"/>
    <col min="8409" max="8409" width="11.1796875" bestFit="1" customWidth="1"/>
    <col min="8410" max="8410" width="8.54296875" bestFit="1" customWidth="1"/>
    <col min="8411" max="8411" width="11.1796875" bestFit="1" customWidth="1"/>
    <col min="8412" max="8412" width="8.54296875" bestFit="1" customWidth="1"/>
    <col min="8413" max="8413" width="11.1796875" bestFit="1" customWidth="1"/>
    <col min="8414" max="8414" width="6.81640625" bestFit="1" customWidth="1"/>
    <col min="8415" max="8415" width="9.54296875" bestFit="1" customWidth="1"/>
    <col min="8416" max="8416" width="8.54296875" bestFit="1" customWidth="1"/>
    <col min="8417" max="8417" width="11.1796875" bestFit="1" customWidth="1"/>
    <col min="8418" max="8418" width="11.54296875" bestFit="1" customWidth="1"/>
    <col min="8419" max="8419" width="11.1796875" bestFit="1" customWidth="1"/>
    <col min="8420" max="8420" width="6.81640625" bestFit="1" customWidth="1"/>
    <col min="8421" max="8421" width="9.54296875" bestFit="1" customWidth="1"/>
    <col min="8422" max="8423" width="13.54296875" bestFit="1" customWidth="1"/>
    <col min="8424" max="8424" width="20.1796875" bestFit="1" customWidth="1"/>
    <col min="8425" max="8425" width="8.54296875" bestFit="1" customWidth="1"/>
    <col min="8426" max="8426" width="11.1796875" bestFit="1" customWidth="1"/>
    <col min="8427" max="8427" width="8.54296875" bestFit="1" customWidth="1"/>
    <col min="8428" max="8428" width="11.1796875" bestFit="1" customWidth="1"/>
    <col min="8429" max="8429" width="8.54296875" bestFit="1" customWidth="1"/>
    <col min="8430" max="8430" width="11.1796875" bestFit="1" customWidth="1"/>
    <col min="8431" max="8431" width="11.54296875" bestFit="1" customWidth="1"/>
    <col min="8432" max="8432" width="9.54296875" bestFit="1" customWidth="1"/>
    <col min="8433" max="8433" width="8.54296875" bestFit="1" customWidth="1"/>
    <col min="8434" max="8434" width="11.1796875" bestFit="1" customWidth="1"/>
    <col min="8435" max="8435" width="9.1796875" bestFit="1" customWidth="1"/>
    <col min="8436" max="8436" width="9.54296875" bestFit="1" customWidth="1"/>
    <col min="8437" max="8437" width="7.54296875" bestFit="1" customWidth="1"/>
    <col min="8438" max="8438" width="9.54296875" bestFit="1" customWidth="1"/>
    <col min="8439" max="8439" width="7.453125" bestFit="1" customWidth="1"/>
    <col min="8440" max="8440" width="9.54296875" bestFit="1" customWidth="1"/>
    <col min="8441" max="8442" width="8.54296875" bestFit="1" customWidth="1"/>
    <col min="8443" max="8443" width="11.1796875" bestFit="1" customWidth="1"/>
    <col min="8444" max="8444" width="8.54296875" bestFit="1" customWidth="1"/>
    <col min="8445" max="8445" width="11.1796875" bestFit="1" customWidth="1"/>
    <col min="8446" max="8446" width="8.453125" bestFit="1" customWidth="1"/>
    <col min="8447" max="8447" width="9.54296875" bestFit="1" customWidth="1"/>
    <col min="8448" max="8448" width="8.54296875" bestFit="1" customWidth="1"/>
    <col min="8449" max="8449" width="11.1796875" bestFit="1" customWidth="1"/>
    <col min="8450" max="8451" width="8.54296875" bestFit="1" customWidth="1"/>
    <col min="8452" max="8452" width="11.1796875" bestFit="1" customWidth="1"/>
    <col min="8453" max="8453" width="7.54296875" bestFit="1" customWidth="1"/>
    <col min="8454" max="8454" width="9.54296875" bestFit="1" customWidth="1"/>
    <col min="8455" max="8455" width="8.54296875" bestFit="1" customWidth="1"/>
    <col min="8456" max="8456" width="11.1796875" bestFit="1" customWidth="1"/>
    <col min="8457" max="8457" width="8.54296875" bestFit="1" customWidth="1"/>
    <col min="8458" max="8458" width="11.1796875" bestFit="1" customWidth="1"/>
    <col min="8459" max="8459" width="8.453125" bestFit="1" customWidth="1"/>
    <col min="8460" max="8460" width="9.54296875" bestFit="1" customWidth="1"/>
    <col min="8461" max="8462" width="12.54296875" bestFit="1" customWidth="1"/>
    <col min="8463" max="8463" width="20.1796875" bestFit="1" customWidth="1"/>
    <col min="8464" max="8464" width="8.54296875" bestFit="1" customWidth="1"/>
    <col min="8465" max="8465" width="11.1796875" bestFit="1" customWidth="1"/>
    <col min="8466" max="8466" width="6.81640625" bestFit="1" customWidth="1"/>
    <col min="8467" max="8467" width="9.54296875" bestFit="1" customWidth="1"/>
    <col min="8468" max="8468" width="8.54296875" bestFit="1" customWidth="1"/>
    <col min="8469" max="8469" width="11.1796875" bestFit="1" customWidth="1"/>
    <col min="8470" max="8470" width="8.54296875" bestFit="1" customWidth="1"/>
    <col min="8471" max="8471" width="11.1796875" bestFit="1" customWidth="1"/>
    <col min="8472" max="8472" width="8.54296875" bestFit="1" customWidth="1"/>
    <col min="8473" max="8473" width="11.1796875" bestFit="1" customWidth="1"/>
    <col min="8474" max="8474" width="6.81640625" bestFit="1" customWidth="1"/>
    <col min="8475" max="8475" width="9.54296875" bestFit="1" customWidth="1"/>
    <col min="8476" max="8476" width="8.54296875" bestFit="1" customWidth="1"/>
    <col min="8477" max="8477" width="11.1796875" bestFit="1" customWidth="1"/>
    <col min="8478" max="8478" width="8.54296875" bestFit="1" customWidth="1"/>
    <col min="8479" max="8479" width="11.1796875" bestFit="1" customWidth="1"/>
    <col min="8480" max="8480" width="8.54296875" bestFit="1" customWidth="1"/>
    <col min="8481" max="8481" width="11.1796875" bestFit="1" customWidth="1"/>
    <col min="8482" max="8482" width="7.54296875" bestFit="1" customWidth="1"/>
    <col min="8483" max="8483" width="9.54296875" bestFit="1" customWidth="1"/>
    <col min="8484" max="8484" width="8.54296875" bestFit="1" customWidth="1"/>
    <col min="8485" max="8485" width="11.1796875" bestFit="1" customWidth="1"/>
    <col min="8486" max="8486" width="7.54296875" bestFit="1" customWidth="1"/>
    <col min="8487" max="8487" width="9.54296875" bestFit="1" customWidth="1"/>
    <col min="8488" max="8488" width="8.54296875" bestFit="1" customWidth="1"/>
    <col min="8489" max="8489" width="11.1796875" bestFit="1" customWidth="1"/>
    <col min="8490" max="8491" width="13.54296875" bestFit="1" customWidth="1"/>
    <col min="8492" max="8492" width="20.1796875" bestFit="1" customWidth="1"/>
    <col min="8493" max="8494" width="9.81640625" bestFit="1" customWidth="1"/>
    <col min="8495" max="8495" width="9.54296875" bestFit="1" customWidth="1"/>
    <col min="8496" max="8496" width="8.54296875" bestFit="1" customWidth="1"/>
    <col min="8497" max="8497" width="11.1796875" bestFit="1" customWidth="1"/>
    <col min="8498" max="8498" width="6.81640625" bestFit="1" customWidth="1"/>
    <col min="8499" max="8499" width="9.54296875" bestFit="1" customWidth="1"/>
    <col min="8500" max="8500" width="16" bestFit="1" customWidth="1"/>
    <col min="8501" max="8501" width="9.54296875" bestFit="1" customWidth="1"/>
    <col min="8502" max="8502" width="7.54296875" bestFit="1" customWidth="1"/>
    <col min="8503" max="8503" width="9.54296875" bestFit="1" customWidth="1"/>
    <col min="8504" max="8504" width="8.54296875" bestFit="1" customWidth="1"/>
    <col min="8505" max="8505" width="11.1796875" bestFit="1" customWidth="1"/>
    <col min="8506" max="8506" width="8.54296875" bestFit="1" customWidth="1"/>
    <col min="8507" max="8507" width="11.1796875" bestFit="1" customWidth="1"/>
    <col min="8508" max="8508" width="8.54296875" bestFit="1" customWidth="1"/>
    <col min="8509" max="8509" width="11.1796875" bestFit="1" customWidth="1"/>
    <col min="8510" max="8510" width="6.81640625" bestFit="1" customWidth="1"/>
    <col min="8511" max="8511" width="9.54296875" bestFit="1" customWidth="1"/>
    <col min="8512" max="8512" width="16" bestFit="1" customWidth="1"/>
    <col min="8513" max="8513" width="9.54296875" bestFit="1" customWidth="1"/>
    <col min="8514" max="8514" width="11.453125" bestFit="1" customWidth="1"/>
    <col min="8515" max="8515" width="9.54296875" bestFit="1" customWidth="1"/>
    <col min="8516" max="8516" width="6.81640625" bestFit="1" customWidth="1"/>
    <col min="8517" max="8517" width="9.54296875" bestFit="1" customWidth="1"/>
    <col min="8518" max="8518" width="8.54296875" bestFit="1" customWidth="1"/>
    <col min="8519" max="8519" width="11.1796875" bestFit="1" customWidth="1"/>
    <col min="8520" max="8520" width="6.54296875" bestFit="1" customWidth="1"/>
    <col min="8521" max="8521" width="9.54296875" bestFit="1" customWidth="1"/>
    <col min="8522" max="8522" width="7.54296875" bestFit="1" customWidth="1"/>
    <col min="8523" max="8523" width="9.54296875" bestFit="1" customWidth="1"/>
    <col min="8524" max="8524" width="8.453125" bestFit="1" customWidth="1"/>
    <col min="8525" max="8525" width="9.54296875" bestFit="1" customWidth="1"/>
    <col min="8526" max="8526" width="8.54296875" bestFit="1" customWidth="1"/>
    <col min="8527" max="8527" width="11.1796875" bestFit="1" customWidth="1"/>
    <col min="8528" max="8529" width="12.54296875" bestFit="1" customWidth="1"/>
    <col min="8530" max="8530" width="19.1796875" bestFit="1" customWidth="1"/>
    <col min="8531" max="8534" width="16.54296875" bestFit="1" customWidth="1"/>
    <col min="8535" max="8535" width="19.1796875" bestFit="1" customWidth="1"/>
    <col min="8536" max="8536" width="9.1796875" bestFit="1" customWidth="1"/>
    <col min="8537" max="8537" width="11.1796875" bestFit="1" customWidth="1"/>
    <col min="8538" max="8538" width="8.54296875" bestFit="1" customWidth="1"/>
    <col min="8539" max="8539" width="11.1796875" bestFit="1" customWidth="1"/>
    <col min="8540" max="8540" width="6.81640625" bestFit="1" customWidth="1"/>
    <col min="8541" max="8541" width="9.54296875" bestFit="1" customWidth="1"/>
    <col min="8542" max="8544" width="13.54296875" bestFit="1" customWidth="1"/>
    <col min="8545" max="8545" width="20.1796875" bestFit="1" customWidth="1"/>
    <col min="8546" max="8546" width="7.54296875" bestFit="1" customWidth="1"/>
    <col min="8547" max="8547" width="9.54296875" bestFit="1" customWidth="1"/>
    <col min="8548" max="8548" width="11.54296875" bestFit="1" customWidth="1"/>
    <col min="8549" max="8549" width="9.54296875" bestFit="1" customWidth="1"/>
    <col min="8550" max="8550" width="8.54296875" bestFit="1" customWidth="1"/>
    <col min="8551" max="8551" width="11.1796875" bestFit="1" customWidth="1"/>
    <col min="8552" max="8553" width="13.54296875" bestFit="1" customWidth="1"/>
    <col min="8554" max="8554" width="20.1796875" bestFit="1" customWidth="1"/>
    <col min="8555" max="8555" width="8.54296875" bestFit="1" customWidth="1"/>
    <col min="8556" max="8556" width="11.1796875" bestFit="1" customWidth="1"/>
    <col min="8557" max="8557" width="9.81640625" bestFit="1" customWidth="1"/>
    <col min="8558" max="8558" width="11.1796875" bestFit="1" customWidth="1"/>
    <col min="8559" max="8559" width="8.54296875" bestFit="1" customWidth="1"/>
    <col min="8560" max="8560" width="11.1796875" bestFit="1" customWidth="1"/>
    <col min="8561" max="8561" width="11.54296875" bestFit="1" customWidth="1"/>
    <col min="8562" max="8562" width="11.1796875" bestFit="1" customWidth="1"/>
    <col min="8563" max="8563" width="8.54296875" bestFit="1" customWidth="1"/>
    <col min="8564" max="8564" width="11.1796875" bestFit="1" customWidth="1"/>
    <col min="8565" max="8565" width="8.54296875" bestFit="1" customWidth="1"/>
    <col min="8566" max="8566" width="11.1796875" bestFit="1" customWidth="1"/>
    <col min="8567" max="8568" width="11.54296875" bestFit="1" customWidth="1"/>
    <col min="8569" max="8569" width="11.1796875" bestFit="1" customWidth="1"/>
    <col min="8570" max="8571" width="16" bestFit="1" customWidth="1"/>
    <col min="8572" max="8572" width="11.1796875" bestFit="1" customWidth="1"/>
    <col min="8573" max="8573" width="8.54296875" bestFit="1" customWidth="1"/>
    <col min="8574" max="8574" width="11.1796875" bestFit="1" customWidth="1"/>
    <col min="8575" max="8575" width="8.54296875" bestFit="1" customWidth="1"/>
    <col min="8576" max="8576" width="11.1796875" bestFit="1" customWidth="1"/>
    <col min="8577" max="8577" width="8.54296875" bestFit="1" customWidth="1"/>
    <col min="8578" max="8578" width="11.1796875" bestFit="1" customWidth="1"/>
    <col min="8579" max="8579" width="8.54296875" bestFit="1" customWidth="1"/>
    <col min="8580" max="8580" width="11.1796875" bestFit="1" customWidth="1"/>
    <col min="8581" max="8581" width="8.54296875" bestFit="1" customWidth="1"/>
    <col min="8582" max="8582" width="11.1796875" bestFit="1" customWidth="1"/>
    <col min="8583" max="8583" width="8.54296875" bestFit="1" customWidth="1"/>
    <col min="8584" max="8584" width="11.1796875" bestFit="1" customWidth="1"/>
    <col min="8585" max="8585" width="8.54296875" bestFit="1" customWidth="1"/>
    <col min="8586" max="8586" width="11.1796875" bestFit="1" customWidth="1"/>
    <col min="8587" max="8587" width="9.1796875" bestFit="1" customWidth="1"/>
    <col min="8588" max="8588" width="11.1796875" bestFit="1" customWidth="1"/>
    <col min="8589" max="8591" width="16.54296875" bestFit="1" customWidth="1"/>
    <col min="8592" max="8592" width="20.1796875" bestFit="1" customWidth="1"/>
    <col min="8593" max="8594" width="9.1796875" bestFit="1" customWidth="1"/>
    <col min="8595" max="8595" width="11.1796875" bestFit="1" customWidth="1"/>
    <col min="8596" max="8596" width="8.54296875" bestFit="1" customWidth="1"/>
    <col min="8597" max="8597" width="11.1796875" bestFit="1" customWidth="1"/>
    <col min="8598" max="8599" width="8.453125" bestFit="1" customWidth="1"/>
    <col min="8600" max="8600" width="9.54296875" bestFit="1" customWidth="1"/>
    <col min="8601" max="8603" width="16.54296875" bestFit="1" customWidth="1"/>
    <col min="8604" max="8604" width="20.1796875" bestFit="1" customWidth="1"/>
    <col min="8605" max="8606" width="12.453125" bestFit="1" customWidth="1"/>
    <col min="8607" max="8607" width="11.1796875" bestFit="1" customWidth="1"/>
    <col min="8608" max="8608" width="7.54296875" bestFit="1" customWidth="1"/>
    <col min="8609" max="8609" width="9.54296875" bestFit="1" customWidth="1"/>
    <col min="8610" max="8610" width="8.54296875" bestFit="1" customWidth="1"/>
    <col min="8611" max="8611" width="11.1796875" bestFit="1" customWidth="1"/>
    <col min="8612" max="8612" width="8.54296875" bestFit="1" customWidth="1"/>
    <col min="8613" max="8613" width="11.1796875" bestFit="1" customWidth="1"/>
    <col min="8614" max="8614" width="6.81640625" bestFit="1" customWidth="1"/>
    <col min="8615" max="8615" width="9.54296875" bestFit="1" customWidth="1"/>
    <col min="8616" max="8616" width="7.54296875" bestFit="1" customWidth="1"/>
    <col min="8617" max="8617" width="9.54296875" bestFit="1" customWidth="1"/>
    <col min="8618" max="8618" width="6.81640625" bestFit="1" customWidth="1"/>
    <col min="8619" max="8619" width="9.54296875" bestFit="1" customWidth="1"/>
    <col min="8620" max="8620" width="8.54296875" bestFit="1" customWidth="1"/>
    <col min="8621" max="8621" width="11.1796875" bestFit="1" customWidth="1"/>
    <col min="8622" max="8622" width="11.453125" bestFit="1" customWidth="1"/>
    <col min="8623" max="8623" width="11.1796875" bestFit="1" customWidth="1"/>
    <col min="8624" max="8624" width="7.54296875" bestFit="1" customWidth="1"/>
    <col min="8625" max="8625" width="9.54296875" bestFit="1" customWidth="1"/>
    <col min="8626" max="8626" width="8.54296875" bestFit="1" customWidth="1"/>
    <col min="8627" max="8627" width="11.1796875" bestFit="1" customWidth="1"/>
    <col min="8628" max="8629" width="8.1796875" bestFit="1" customWidth="1"/>
    <col min="8630" max="8630" width="9.54296875" bestFit="1" customWidth="1"/>
    <col min="8631" max="8631" width="8.54296875" bestFit="1" customWidth="1"/>
    <col min="8632" max="8632" width="11.1796875" bestFit="1" customWidth="1"/>
    <col min="8633" max="8633" width="8.54296875" bestFit="1" customWidth="1"/>
    <col min="8634" max="8634" width="11.1796875" bestFit="1" customWidth="1"/>
    <col min="8635" max="8635" width="8.54296875" bestFit="1" customWidth="1"/>
    <col min="8636" max="8636" width="11.1796875" bestFit="1" customWidth="1"/>
    <col min="8637" max="8639" width="16.54296875" bestFit="1" customWidth="1"/>
    <col min="8640" max="8640" width="20.1796875" bestFit="1" customWidth="1"/>
    <col min="8641" max="8641" width="7.54296875" bestFit="1" customWidth="1"/>
    <col min="8642" max="8642" width="9.54296875" bestFit="1" customWidth="1"/>
    <col min="8643" max="8643" width="8.54296875" bestFit="1" customWidth="1"/>
    <col min="8644" max="8644" width="11.1796875" bestFit="1" customWidth="1"/>
    <col min="8645" max="8646" width="16" bestFit="1" customWidth="1"/>
    <col min="8647" max="8647" width="11.1796875" bestFit="1" customWidth="1"/>
    <col min="8648" max="8648" width="8.54296875" bestFit="1" customWidth="1"/>
    <col min="8649" max="8649" width="11.1796875" bestFit="1" customWidth="1"/>
    <col min="8650" max="8650" width="8.54296875" bestFit="1" customWidth="1"/>
    <col min="8651" max="8651" width="11.1796875" bestFit="1" customWidth="1"/>
    <col min="8652" max="8653" width="9.1796875" bestFit="1" customWidth="1"/>
    <col min="8654" max="8654" width="11.1796875" bestFit="1" customWidth="1"/>
    <col min="8655" max="8655" width="7.453125" bestFit="1" customWidth="1"/>
    <col min="8656" max="8656" width="9.54296875" bestFit="1" customWidth="1"/>
    <col min="8657" max="8657" width="8.54296875" bestFit="1" customWidth="1"/>
    <col min="8658" max="8658" width="11.1796875" bestFit="1" customWidth="1"/>
    <col min="8659" max="8659" width="8.54296875" bestFit="1" customWidth="1"/>
    <col min="8660" max="8660" width="11.1796875" bestFit="1" customWidth="1"/>
    <col min="8661" max="8663" width="13.54296875" bestFit="1" customWidth="1"/>
    <col min="8664" max="8664" width="20.1796875" bestFit="1" customWidth="1"/>
    <col min="8665" max="8665" width="8.54296875" bestFit="1" customWidth="1"/>
    <col min="8666" max="8666" width="11.1796875" bestFit="1" customWidth="1"/>
    <col min="8667" max="8667" width="8.54296875" bestFit="1" customWidth="1"/>
    <col min="8668" max="8668" width="11.1796875" bestFit="1" customWidth="1"/>
    <col min="8669" max="8669" width="8.54296875" bestFit="1" customWidth="1"/>
    <col min="8670" max="8670" width="11.1796875" bestFit="1" customWidth="1"/>
    <col min="8671" max="8672" width="8.453125" bestFit="1" customWidth="1"/>
    <col min="8673" max="8673" width="9.54296875" bestFit="1" customWidth="1"/>
    <col min="8674" max="8674" width="7.54296875" bestFit="1" customWidth="1"/>
    <col min="8675" max="8675" width="9.54296875" bestFit="1" customWidth="1"/>
    <col min="8676" max="8676" width="7.54296875" bestFit="1" customWidth="1"/>
    <col min="8677" max="8677" width="9.54296875" bestFit="1" customWidth="1"/>
    <col min="8678" max="8680" width="16.54296875" bestFit="1" customWidth="1"/>
    <col min="8681" max="8681" width="20.1796875" bestFit="1" customWidth="1"/>
    <col min="8682" max="8682" width="6.54296875" bestFit="1" customWidth="1"/>
    <col min="8683" max="8683" width="9.54296875" bestFit="1" customWidth="1"/>
    <col min="8684" max="8684" width="8.54296875" bestFit="1" customWidth="1"/>
    <col min="8685" max="8685" width="11.1796875" bestFit="1" customWidth="1"/>
    <col min="8686" max="8686" width="8.54296875" bestFit="1" customWidth="1"/>
    <col min="8687" max="8687" width="11.1796875" bestFit="1" customWidth="1"/>
    <col min="8688" max="8689" width="13.54296875" bestFit="1" customWidth="1"/>
    <col min="8690" max="8690" width="20.1796875" bestFit="1" customWidth="1"/>
    <col min="8691" max="8691" width="8.54296875" bestFit="1" customWidth="1"/>
    <col min="8692" max="8692" width="11.1796875" bestFit="1" customWidth="1"/>
    <col min="8693" max="8693" width="7.54296875" bestFit="1" customWidth="1"/>
    <col min="8694" max="8694" width="9.54296875" bestFit="1" customWidth="1"/>
    <col min="8695" max="8695" width="8.54296875" bestFit="1" customWidth="1"/>
    <col min="8696" max="8696" width="11.1796875" bestFit="1" customWidth="1"/>
    <col min="8697" max="8697" width="8.453125" bestFit="1" customWidth="1"/>
    <col min="8698" max="8698" width="9.54296875" bestFit="1" customWidth="1"/>
    <col min="8699" max="8699" width="8.453125" bestFit="1" customWidth="1"/>
    <col min="8700" max="8700" width="9.54296875" bestFit="1" customWidth="1"/>
    <col min="8701" max="8701" width="9.1796875" bestFit="1" customWidth="1"/>
    <col min="8702" max="8702" width="11.1796875" bestFit="1" customWidth="1"/>
    <col min="8703" max="8703" width="9.1796875" bestFit="1" customWidth="1"/>
    <col min="8704" max="8704" width="9.54296875" bestFit="1" customWidth="1"/>
    <col min="8705" max="8706" width="11.453125" bestFit="1" customWidth="1"/>
    <col min="8707" max="8707" width="11.1796875" bestFit="1" customWidth="1"/>
    <col min="8708" max="8708" width="9.1796875" bestFit="1" customWidth="1"/>
    <col min="8709" max="8709" width="11.1796875" bestFit="1" customWidth="1"/>
    <col min="8710" max="8710" width="7.54296875" bestFit="1" customWidth="1"/>
    <col min="8711" max="8711" width="9.54296875" bestFit="1" customWidth="1"/>
    <col min="8712" max="8712" width="8.54296875" bestFit="1" customWidth="1"/>
    <col min="8713" max="8713" width="11.1796875" bestFit="1" customWidth="1"/>
    <col min="8714" max="8714" width="8.54296875" bestFit="1" customWidth="1"/>
    <col min="8715" max="8715" width="11.1796875" bestFit="1" customWidth="1"/>
    <col min="8716" max="8716" width="8.54296875" bestFit="1" customWidth="1"/>
    <col min="8717" max="8717" width="11.1796875" bestFit="1" customWidth="1"/>
    <col min="8718" max="8719" width="16" bestFit="1" customWidth="1"/>
    <col min="8720" max="8720" width="11.1796875" bestFit="1" customWidth="1"/>
    <col min="8721" max="8722" width="16" bestFit="1" customWidth="1"/>
    <col min="8723" max="8723" width="11.1796875" bestFit="1" customWidth="1"/>
    <col min="8724" max="8724" width="8.54296875" bestFit="1" customWidth="1"/>
    <col min="8725" max="8725" width="11.1796875" bestFit="1" customWidth="1"/>
    <col min="8726" max="8729" width="16.54296875" bestFit="1" customWidth="1"/>
    <col min="8730" max="8730" width="18.1796875" bestFit="1" customWidth="1"/>
    <col min="8731" max="8731" width="8.54296875" bestFit="1" customWidth="1"/>
    <col min="8732" max="8732" width="11.1796875" bestFit="1" customWidth="1"/>
    <col min="8733" max="8733" width="8.54296875" bestFit="1" customWidth="1"/>
    <col min="8734" max="8734" width="11.1796875" bestFit="1" customWidth="1"/>
    <col min="8735" max="8736" width="9.1796875" bestFit="1" customWidth="1"/>
    <col min="8737" max="8737" width="9.54296875" bestFit="1" customWidth="1"/>
    <col min="8738" max="8738" width="8.453125" bestFit="1" customWidth="1"/>
    <col min="8739" max="8739" width="9.54296875" bestFit="1" customWidth="1"/>
    <col min="8740" max="8740" width="8.54296875" bestFit="1" customWidth="1"/>
    <col min="8741" max="8741" width="11.1796875" bestFit="1" customWidth="1"/>
    <col min="8742" max="8743" width="16" bestFit="1" customWidth="1"/>
    <col min="8744" max="8744" width="11.1796875" bestFit="1" customWidth="1"/>
    <col min="8745" max="8745" width="8.54296875" bestFit="1" customWidth="1"/>
    <col min="8746" max="8746" width="11.1796875" bestFit="1" customWidth="1"/>
    <col min="8747" max="8747" width="9.1796875" bestFit="1" customWidth="1"/>
    <col min="8748" max="8748" width="9.54296875" bestFit="1" customWidth="1"/>
    <col min="8749" max="8749" width="9.1796875" bestFit="1" customWidth="1"/>
    <col min="8750" max="8750" width="11.1796875" bestFit="1" customWidth="1"/>
    <col min="8751" max="8752" width="11.453125" bestFit="1" customWidth="1"/>
    <col min="8753" max="8753" width="11.1796875" bestFit="1" customWidth="1"/>
    <col min="8754" max="8754" width="8.54296875" bestFit="1" customWidth="1"/>
    <col min="8755" max="8755" width="11.1796875" bestFit="1" customWidth="1"/>
    <col min="8756" max="8756" width="8.54296875" bestFit="1" customWidth="1"/>
    <col min="8757" max="8757" width="11.1796875" bestFit="1" customWidth="1"/>
    <col min="8758" max="8758" width="11.453125" bestFit="1" customWidth="1"/>
    <col min="8759" max="8759" width="11.1796875" bestFit="1" customWidth="1"/>
    <col min="8760" max="8762" width="16.54296875" bestFit="1" customWidth="1"/>
    <col min="8763" max="8763" width="19.1796875" bestFit="1" customWidth="1"/>
    <col min="8764" max="8764" width="6.54296875" bestFit="1" customWidth="1"/>
    <col min="8765" max="8765" width="9.54296875" bestFit="1" customWidth="1"/>
    <col min="8766" max="8766" width="8.54296875" bestFit="1" customWidth="1"/>
    <col min="8767" max="8767" width="11.1796875" bestFit="1" customWidth="1"/>
    <col min="8768" max="8768" width="8.54296875" bestFit="1" customWidth="1"/>
    <col min="8769" max="8769" width="11.1796875" bestFit="1" customWidth="1"/>
    <col min="8770" max="8770" width="8.453125" bestFit="1" customWidth="1"/>
    <col min="8771" max="8771" width="9.54296875" bestFit="1" customWidth="1"/>
    <col min="8772" max="8775" width="16.54296875" bestFit="1" customWidth="1"/>
    <col min="8776" max="8776" width="19.1796875" bestFit="1" customWidth="1"/>
    <col min="8777" max="8777" width="16" bestFit="1" customWidth="1"/>
    <col min="8778" max="8778" width="11.1796875" bestFit="1" customWidth="1"/>
    <col min="8779" max="8781" width="9.1796875" bestFit="1" customWidth="1"/>
    <col min="8782" max="8782" width="11.1796875" bestFit="1" customWidth="1"/>
    <col min="8783" max="8783" width="8.54296875" bestFit="1" customWidth="1"/>
    <col min="8784" max="8784" width="11.1796875" bestFit="1" customWidth="1"/>
    <col min="8785" max="8785" width="9.1796875" bestFit="1" customWidth="1"/>
    <col min="8786" max="8786" width="11.1796875" bestFit="1" customWidth="1"/>
    <col min="8787" max="8787" width="8.54296875" bestFit="1" customWidth="1"/>
    <col min="8788" max="8788" width="11.1796875" bestFit="1" customWidth="1"/>
    <col min="8789" max="8789" width="8.54296875" bestFit="1" customWidth="1"/>
    <col min="8790" max="8790" width="11.1796875" bestFit="1" customWidth="1"/>
    <col min="8791" max="8791" width="9.1796875" bestFit="1" customWidth="1"/>
    <col min="8792" max="8792" width="11.1796875" bestFit="1" customWidth="1"/>
    <col min="8793" max="8793" width="8.453125" bestFit="1" customWidth="1"/>
    <col min="8794" max="8794" width="9.54296875" bestFit="1" customWidth="1"/>
    <col min="8795" max="8795" width="8.54296875" bestFit="1" customWidth="1"/>
    <col min="8796" max="8796" width="11.1796875" bestFit="1" customWidth="1"/>
    <col min="8797" max="8797" width="9.1796875" bestFit="1" customWidth="1"/>
    <col min="8798" max="8798" width="11.1796875" bestFit="1" customWidth="1"/>
    <col min="8799" max="8799" width="8.54296875" bestFit="1" customWidth="1"/>
    <col min="8800" max="8800" width="11.1796875" bestFit="1" customWidth="1"/>
    <col min="8801" max="8801" width="6.54296875" bestFit="1" customWidth="1"/>
    <col min="8802" max="8802" width="9.54296875" bestFit="1" customWidth="1"/>
    <col min="8803" max="8805" width="16.54296875" bestFit="1" customWidth="1"/>
    <col min="8806" max="8806" width="20.1796875" bestFit="1" customWidth="1"/>
    <col min="8807" max="8809" width="16.54296875" bestFit="1" customWidth="1"/>
    <col min="8810" max="8810" width="20.1796875" bestFit="1" customWidth="1"/>
    <col min="8811" max="8811" width="7.453125" bestFit="1" customWidth="1"/>
    <col min="8812" max="8812" width="9.54296875" bestFit="1" customWidth="1"/>
    <col min="8813" max="8813" width="7.54296875" bestFit="1" customWidth="1"/>
    <col min="8814" max="8814" width="9.54296875" bestFit="1" customWidth="1"/>
    <col min="8815" max="8815" width="9.1796875" bestFit="1" customWidth="1"/>
    <col min="8816" max="8816" width="9.54296875" bestFit="1" customWidth="1"/>
    <col min="8817" max="8817" width="8.54296875" bestFit="1" customWidth="1"/>
    <col min="8818" max="8818" width="11.1796875" bestFit="1" customWidth="1"/>
    <col min="8819" max="8819" width="8.54296875" bestFit="1" customWidth="1"/>
    <col min="8820" max="8820" width="11.1796875" bestFit="1" customWidth="1"/>
    <col min="8821" max="8821" width="6.54296875" bestFit="1" customWidth="1"/>
    <col min="8822" max="8822" width="9.54296875" bestFit="1" customWidth="1"/>
    <col min="8823" max="8823" width="9.1796875" bestFit="1" customWidth="1"/>
    <col min="8824" max="8824" width="11.1796875" bestFit="1" customWidth="1"/>
    <col min="8825" max="8825" width="8.54296875" bestFit="1" customWidth="1"/>
    <col min="8826" max="8826" width="11.1796875" bestFit="1" customWidth="1"/>
    <col min="8827" max="8827" width="7.54296875" bestFit="1" customWidth="1"/>
    <col min="8828" max="8828" width="9.54296875" bestFit="1" customWidth="1"/>
    <col min="8829" max="8830" width="13.54296875" bestFit="1" customWidth="1"/>
    <col min="8831" max="8831" width="20.1796875" bestFit="1" customWidth="1"/>
    <col min="8832" max="8832" width="8.54296875" bestFit="1" customWidth="1"/>
    <col min="8833" max="8833" width="11.1796875" bestFit="1" customWidth="1"/>
    <col min="8834" max="8834" width="8.54296875" bestFit="1" customWidth="1"/>
    <col min="8835" max="8835" width="11.1796875" bestFit="1" customWidth="1"/>
    <col min="8836" max="8836" width="8.54296875" bestFit="1" customWidth="1"/>
    <col min="8837" max="8837" width="11.1796875" bestFit="1" customWidth="1"/>
    <col min="8838" max="8838" width="8.54296875" bestFit="1" customWidth="1"/>
    <col min="8839" max="8839" width="11.1796875" bestFit="1" customWidth="1"/>
    <col min="8840" max="8840" width="8.54296875" bestFit="1" customWidth="1"/>
    <col min="8841" max="8841" width="11.1796875" bestFit="1" customWidth="1"/>
    <col min="8842" max="8842" width="8.54296875" bestFit="1" customWidth="1"/>
    <col min="8843" max="8843" width="11.1796875" bestFit="1" customWidth="1"/>
    <col min="8844" max="8844" width="11.453125" bestFit="1" customWidth="1"/>
    <col min="8845" max="8845" width="9.54296875" bestFit="1" customWidth="1"/>
    <col min="8846" max="8846" width="11.54296875" bestFit="1" customWidth="1"/>
    <col min="8847" max="8847" width="11.1796875" bestFit="1" customWidth="1"/>
    <col min="8848" max="8850" width="16.54296875" bestFit="1" customWidth="1"/>
    <col min="8851" max="8851" width="19.1796875" bestFit="1" customWidth="1"/>
    <col min="8852" max="8852" width="8.54296875" bestFit="1" customWidth="1"/>
    <col min="8853" max="8853" width="11.1796875" bestFit="1" customWidth="1"/>
    <col min="8854" max="8854" width="8.54296875" bestFit="1" customWidth="1"/>
    <col min="8855" max="8855" width="11.1796875" bestFit="1" customWidth="1"/>
    <col min="8856" max="8856" width="9.1796875" bestFit="1" customWidth="1"/>
    <col min="8857" max="8857" width="11.1796875" bestFit="1" customWidth="1"/>
    <col min="8858" max="8859" width="7.54296875" bestFit="1" customWidth="1"/>
    <col min="8860" max="8860" width="9.54296875" bestFit="1" customWidth="1"/>
    <col min="8861" max="8862" width="13.54296875" bestFit="1" customWidth="1"/>
    <col min="8863" max="8863" width="20.1796875" bestFit="1" customWidth="1"/>
    <col min="8864" max="8864" width="6.54296875" bestFit="1" customWidth="1"/>
    <col min="8865" max="8865" width="9.54296875" bestFit="1" customWidth="1"/>
    <col min="8866" max="8866" width="8.54296875" bestFit="1" customWidth="1"/>
    <col min="8867" max="8867" width="11.1796875" bestFit="1" customWidth="1"/>
    <col min="8868" max="8868" width="6.54296875" bestFit="1" customWidth="1"/>
    <col min="8869" max="8869" width="9.54296875" bestFit="1" customWidth="1"/>
    <col min="8870" max="8870" width="16" bestFit="1" customWidth="1"/>
    <col min="8871" max="8871" width="11.1796875" bestFit="1" customWidth="1"/>
    <col min="8872" max="8872" width="8.54296875" bestFit="1" customWidth="1"/>
    <col min="8873" max="8873" width="11.1796875" bestFit="1" customWidth="1"/>
    <col min="8874" max="8874" width="9.1796875" bestFit="1" customWidth="1"/>
    <col min="8875" max="8875" width="11.1796875" bestFit="1" customWidth="1"/>
    <col min="8876" max="8876" width="8.54296875" bestFit="1" customWidth="1"/>
    <col min="8877" max="8877" width="11.1796875" bestFit="1" customWidth="1"/>
    <col min="8878" max="8878" width="8.54296875" bestFit="1" customWidth="1"/>
    <col min="8879" max="8879" width="11.1796875" bestFit="1" customWidth="1"/>
    <col min="8880" max="8880" width="8.54296875" bestFit="1" customWidth="1"/>
    <col min="8881" max="8881" width="11.1796875" bestFit="1" customWidth="1"/>
    <col min="8882" max="8882" width="8.453125" bestFit="1" customWidth="1"/>
    <col min="8883" max="8883" width="9.54296875" bestFit="1" customWidth="1"/>
    <col min="8884" max="8884" width="8.453125" bestFit="1" customWidth="1"/>
    <col min="8885" max="8885" width="9.54296875" bestFit="1" customWidth="1"/>
    <col min="8886" max="8886" width="8.54296875" bestFit="1" customWidth="1"/>
    <col min="8887" max="8887" width="11.1796875" bestFit="1" customWidth="1"/>
    <col min="8888" max="8888" width="11.54296875" bestFit="1" customWidth="1"/>
    <col min="8889" max="8889" width="11.1796875" bestFit="1" customWidth="1"/>
    <col min="8890" max="8890" width="8.54296875" bestFit="1" customWidth="1"/>
    <col min="8891" max="8891" width="11.1796875" bestFit="1" customWidth="1"/>
    <col min="8892" max="8892" width="8.54296875" bestFit="1" customWidth="1"/>
    <col min="8893" max="8893" width="11.1796875" bestFit="1" customWidth="1"/>
    <col min="8894" max="8894" width="6.81640625" bestFit="1" customWidth="1"/>
    <col min="8895" max="8895" width="9.54296875" bestFit="1" customWidth="1"/>
    <col min="8896" max="8896" width="9.1796875" bestFit="1" customWidth="1"/>
    <col min="8897" max="8897" width="11.1796875" bestFit="1" customWidth="1"/>
    <col min="8898" max="8898" width="11.54296875" bestFit="1" customWidth="1"/>
    <col min="8899" max="8899" width="11.1796875" bestFit="1" customWidth="1"/>
    <col min="8900" max="8900" width="8.54296875" bestFit="1" customWidth="1"/>
    <col min="8901" max="8901" width="11.1796875" bestFit="1" customWidth="1"/>
    <col min="8902" max="8903" width="13.54296875" bestFit="1" customWidth="1"/>
    <col min="8904" max="8904" width="20.1796875" bestFit="1" customWidth="1"/>
    <col min="8905" max="8905" width="8.54296875" bestFit="1" customWidth="1"/>
    <col min="8906" max="8906" width="11.1796875" bestFit="1" customWidth="1"/>
    <col min="8907" max="8907" width="9.1796875" bestFit="1" customWidth="1"/>
    <col min="8908" max="8908" width="11.1796875" bestFit="1" customWidth="1"/>
    <col min="8909" max="8909" width="9.1796875" bestFit="1" customWidth="1"/>
    <col min="8910" max="8910" width="11.1796875" bestFit="1" customWidth="1"/>
    <col min="8911" max="8912" width="11.54296875" bestFit="1" customWidth="1"/>
    <col min="8913" max="8913" width="11.1796875" bestFit="1" customWidth="1"/>
    <col min="8914" max="8915" width="16" bestFit="1" customWidth="1"/>
    <col min="8916" max="8916" width="11.1796875" bestFit="1" customWidth="1"/>
    <col min="8917" max="8921" width="13.54296875" bestFit="1" customWidth="1"/>
    <col min="8922" max="8922" width="20.1796875" bestFit="1" customWidth="1"/>
    <col min="8923" max="8923" width="16" bestFit="1" customWidth="1"/>
    <col min="8924" max="8924" width="11.1796875" bestFit="1" customWidth="1"/>
    <col min="8925" max="8925" width="11.54296875" bestFit="1" customWidth="1"/>
    <col min="8926" max="8926" width="11.1796875" bestFit="1" customWidth="1"/>
    <col min="8927" max="8928" width="8.54296875" bestFit="1" customWidth="1"/>
    <col min="8929" max="8929" width="11.1796875" bestFit="1" customWidth="1"/>
    <col min="8930" max="8930" width="6.81640625" bestFit="1" customWidth="1"/>
    <col min="8931" max="8931" width="9.54296875" bestFit="1" customWidth="1"/>
    <col min="8932" max="8932" width="8.54296875" bestFit="1" customWidth="1"/>
    <col min="8933" max="8933" width="11.1796875" bestFit="1" customWidth="1"/>
    <col min="8934" max="8935" width="8.54296875" bestFit="1" customWidth="1"/>
    <col min="8936" max="8936" width="11.1796875" bestFit="1" customWidth="1"/>
    <col min="8937" max="8940" width="13.54296875" bestFit="1" customWidth="1"/>
    <col min="8941" max="8941" width="20.1796875" bestFit="1" customWidth="1"/>
    <col min="8942" max="8942" width="7.54296875" bestFit="1" customWidth="1"/>
    <col min="8943" max="8943" width="9.54296875" bestFit="1" customWidth="1"/>
    <col min="8944" max="8944" width="9.1796875" bestFit="1" customWidth="1"/>
    <col min="8945" max="8945" width="11.1796875" bestFit="1" customWidth="1"/>
    <col min="8946" max="8946" width="6.54296875" bestFit="1" customWidth="1"/>
    <col min="8947" max="8947" width="9.54296875" bestFit="1" customWidth="1"/>
    <col min="8948" max="8948" width="8.54296875" bestFit="1" customWidth="1"/>
    <col min="8949" max="8949" width="11.1796875" bestFit="1" customWidth="1"/>
    <col min="8950" max="8950" width="8.54296875" bestFit="1" customWidth="1"/>
    <col min="8951" max="8951" width="11.1796875" bestFit="1" customWidth="1"/>
    <col min="8952" max="8952" width="8.54296875" bestFit="1" customWidth="1"/>
    <col min="8953" max="8953" width="11.1796875" bestFit="1" customWidth="1"/>
    <col min="8954" max="8954" width="7.54296875" bestFit="1" customWidth="1"/>
    <col min="8955" max="8955" width="9.54296875" bestFit="1" customWidth="1"/>
    <col min="8956" max="8956" width="6.81640625" bestFit="1" customWidth="1"/>
    <col min="8957" max="8957" width="9.54296875" bestFit="1" customWidth="1"/>
    <col min="8958" max="8958" width="8.54296875" bestFit="1" customWidth="1"/>
    <col min="8959" max="8959" width="11.1796875" bestFit="1" customWidth="1"/>
    <col min="8960" max="8960" width="8.54296875" bestFit="1" customWidth="1"/>
    <col min="8961" max="8961" width="11.1796875" bestFit="1" customWidth="1"/>
    <col min="8962" max="8963" width="16" bestFit="1" customWidth="1"/>
    <col min="8964" max="8964" width="11.1796875" bestFit="1" customWidth="1"/>
    <col min="8965" max="8965" width="8.54296875" bestFit="1" customWidth="1"/>
    <col min="8966" max="8966" width="11.1796875" bestFit="1" customWidth="1"/>
    <col min="8967" max="8967" width="16" bestFit="1" customWidth="1"/>
    <col min="8968" max="8968" width="11.1796875" bestFit="1" customWidth="1"/>
    <col min="8969" max="8969" width="8.54296875" bestFit="1" customWidth="1"/>
    <col min="8970" max="8970" width="11.1796875" bestFit="1" customWidth="1"/>
    <col min="8971" max="8972" width="11.453125" bestFit="1" customWidth="1"/>
    <col min="8973" max="8973" width="11.1796875" bestFit="1" customWidth="1"/>
    <col min="8974" max="8974" width="8.54296875" bestFit="1" customWidth="1"/>
    <col min="8975" max="8975" width="11.1796875" bestFit="1" customWidth="1"/>
    <col min="8976" max="8976" width="11.54296875" bestFit="1" customWidth="1"/>
    <col min="8977" max="8977" width="9.54296875" bestFit="1" customWidth="1"/>
    <col min="8978" max="8978" width="8.54296875" bestFit="1" customWidth="1"/>
    <col min="8979" max="8979" width="11.1796875" bestFit="1" customWidth="1"/>
    <col min="8980" max="8980" width="8.54296875" bestFit="1" customWidth="1"/>
    <col min="8981" max="8981" width="11.1796875" bestFit="1" customWidth="1"/>
    <col min="8982" max="8982" width="16" bestFit="1" customWidth="1"/>
    <col min="8983" max="8983" width="11.1796875" bestFit="1" customWidth="1"/>
    <col min="8984" max="8985" width="13.54296875" bestFit="1" customWidth="1"/>
    <col min="8986" max="8986" width="19.1796875" bestFit="1" customWidth="1"/>
    <col min="8987" max="8987" width="9.1796875" bestFit="1" customWidth="1"/>
    <col min="8988" max="8988" width="11.1796875" bestFit="1" customWidth="1"/>
    <col min="8989" max="8989" width="8.54296875" bestFit="1" customWidth="1"/>
    <col min="8990" max="8990" width="11.1796875" bestFit="1" customWidth="1"/>
    <col min="8991" max="8991" width="8.453125" bestFit="1" customWidth="1"/>
    <col min="8992" max="8992" width="9.54296875" bestFit="1" customWidth="1"/>
    <col min="8993" max="8993" width="11.453125" bestFit="1" customWidth="1"/>
    <col min="8994" max="8994" width="11.1796875" bestFit="1" customWidth="1"/>
    <col min="8995" max="8995" width="9.1796875" bestFit="1" customWidth="1"/>
    <col min="8996" max="8996" width="11.1796875" bestFit="1" customWidth="1"/>
    <col min="8997" max="8997" width="8.54296875" bestFit="1" customWidth="1"/>
    <col min="8998" max="8998" width="11.1796875" bestFit="1" customWidth="1"/>
    <col min="8999" max="9001" width="13.54296875" bestFit="1" customWidth="1"/>
    <col min="9002" max="9002" width="19.1796875" bestFit="1" customWidth="1"/>
    <col min="9003" max="9003" width="7.54296875" bestFit="1" customWidth="1"/>
    <col min="9004" max="9004" width="9.54296875" bestFit="1" customWidth="1"/>
    <col min="9005" max="9005" width="8.54296875" bestFit="1" customWidth="1"/>
    <col min="9006" max="9006" width="11.1796875" bestFit="1" customWidth="1"/>
    <col min="9007" max="9007" width="6.54296875" bestFit="1" customWidth="1"/>
    <col min="9008" max="9008" width="9.54296875" bestFit="1" customWidth="1"/>
    <col min="9009" max="9009" width="9.1796875" bestFit="1" customWidth="1"/>
    <col min="9010" max="9010" width="11.1796875" bestFit="1" customWidth="1"/>
    <col min="9011" max="9011" width="8.54296875" bestFit="1" customWidth="1"/>
    <col min="9012" max="9012" width="11.1796875" bestFit="1" customWidth="1"/>
    <col min="9013" max="9013" width="16" bestFit="1" customWidth="1"/>
    <col min="9014" max="9014" width="11.1796875" bestFit="1" customWidth="1"/>
    <col min="9015" max="9015" width="8.54296875" bestFit="1" customWidth="1"/>
    <col min="9016" max="9016" width="11.1796875" bestFit="1" customWidth="1"/>
    <col min="9017" max="9017" width="8.54296875" bestFit="1" customWidth="1"/>
    <col min="9018" max="9018" width="11.1796875" bestFit="1" customWidth="1"/>
    <col min="9019" max="9019" width="8.54296875" bestFit="1" customWidth="1"/>
    <col min="9020" max="9020" width="11.1796875" bestFit="1" customWidth="1"/>
    <col min="9021" max="9022" width="9.1796875" bestFit="1" customWidth="1"/>
    <col min="9023" max="9023" width="11.1796875" bestFit="1" customWidth="1"/>
    <col min="9024" max="9024" width="8.453125" bestFit="1" customWidth="1"/>
    <col min="9025" max="9025" width="9.54296875" bestFit="1" customWidth="1"/>
    <col min="9026" max="9026" width="8.54296875" bestFit="1" customWidth="1"/>
    <col min="9027" max="9027" width="11.1796875" bestFit="1" customWidth="1"/>
    <col min="9028" max="9029" width="13.54296875" bestFit="1" customWidth="1"/>
    <col min="9030" max="9030" width="19.1796875" bestFit="1" customWidth="1"/>
    <col min="9031" max="9032" width="13.54296875" bestFit="1" customWidth="1"/>
    <col min="9033" max="9033" width="20.1796875" bestFit="1" customWidth="1"/>
    <col min="9034" max="9034" width="8.54296875" bestFit="1" customWidth="1"/>
    <col min="9035" max="9035" width="11.1796875" bestFit="1" customWidth="1"/>
    <col min="9036" max="9037" width="8.54296875" bestFit="1" customWidth="1"/>
    <col min="9038" max="9038" width="11.1796875" bestFit="1" customWidth="1"/>
    <col min="9039" max="9039" width="8.453125" bestFit="1" customWidth="1"/>
    <col min="9040" max="9040" width="9.54296875" bestFit="1" customWidth="1"/>
    <col min="9041" max="9041" width="8.54296875" bestFit="1" customWidth="1"/>
    <col min="9042" max="9042" width="11.1796875" bestFit="1" customWidth="1"/>
    <col min="9043" max="9043" width="11.54296875" bestFit="1" customWidth="1"/>
    <col min="9044" max="9044" width="11.1796875" bestFit="1" customWidth="1"/>
    <col min="9045" max="9045" width="8.54296875" bestFit="1" customWidth="1"/>
    <col min="9046" max="9046" width="11.1796875" bestFit="1" customWidth="1"/>
    <col min="9047" max="9048" width="8.453125" bestFit="1" customWidth="1"/>
    <col min="9049" max="9049" width="9.54296875" bestFit="1" customWidth="1"/>
    <col min="9050" max="9050" width="8.54296875" bestFit="1" customWidth="1"/>
    <col min="9051" max="9051" width="11.1796875" bestFit="1" customWidth="1"/>
    <col min="9052" max="9052" width="8.54296875" bestFit="1" customWidth="1"/>
    <col min="9053" max="9053" width="11.1796875" bestFit="1" customWidth="1"/>
    <col min="9054" max="9054" width="8.54296875" bestFit="1" customWidth="1"/>
    <col min="9055" max="9055" width="11.1796875" bestFit="1" customWidth="1"/>
    <col min="9056" max="9056" width="8.54296875" bestFit="1" customWidth="1"/>
    <col min="9057" max="9057" width="11.1796875" bestFit="1" customWidth="1"/>
    <col min="9058" max="9058" width="8.54296875" bestFit="1" customWidth="1"/>
    <col min="9059" max="9059" width="11.1796875" bestFit="1" customWidth="1"/>
    <col min="9060" max="9060" width="6.54296875" bestFit="1" customWidth="1"/>
    <col min="9061" max="9061" width="9.54296875" bestFit="1" customWidth="1"/>
    <col min="9062" max="9062" width="7.54296875" bestFit="1" customWidth="1"/>
    <col min="9063" max="9063" width="9.54296875" bestFit="1" customWidth="1"/>
    <col min="9064" max="9066" width="16.54296875" bestFit="1" customWidth="1"/>
    <col min="9067" max="9067" width="20.1796875" bestFit="1" customWidth="1"/>
    <col min="9068" max="9068" width="13.54296875" bestFit="1" customWidth="1"/>
    <col min="9069" max="9069" width="20.1796875" bestFit="1" customWidth="1"/>
    <col min="9070" max="9070" width="9.1796875" bestFit="1" customWidth="1"/>
    <col min="9071" max="9071" width="11.1796875" bestFit="1" customWidth="1"/>
    <col min="9072" max="9072" width="16" bestFit="1" customWidth="1"/>
    <col min="9073" max="9073" width="11.1796875" bestFit="1" customWidth="1"/>
    <col min="9074" max="9074" width="8.54296875" bestFit="1" customWidth="1"/>
    <col min="9075" max="9075" width="11.1796875" bestFit="1" customWidth="1"/>
    <col min="9076" max="9076" width="8.54296875" bestFit="1" customWidth="1"/>
    <col min="9077" max="9077" width="11.1796875" bestFit="1" customWidth="1"/>
    <col min="9078" max="9078" width="16" bestFit="1" customWidth="1"/>
    <col min="9079" max="9079" width="11.1796875" bestFit="1" customWidth="1"/>
    <col min="9080" max="9080" width="7.54296875" bestFit="1" customWidth="1"/>
    <col min="9081" max="9081" width="9.54296875" bestFit="1" customWidth="1"/>
    <col min="9082" max="9082" width="6.81640625" bestFit="1" customWidth="1"/>
    <col min="9083" max="9083" width="9.54296875" bestFit="1" customWidth="1"/>
    <col min="9084" max="9088" width="16.54296875" bestFit="1" customWidth="1"/>
    <col min="9089" max="9089" width="18.1796875" bestFit="1" customWidth="1"/>
    <col min="9090" max="9090" width="8.453125" bestFit="1" customWidth="1"/>
    <col min="9091" max="9091" width="9.54296875" bestFit="1" customWidth="1"/>
    <col min="9092" max="9092" width="8.54296875" bestFit="1" customWidth="1"/>
    <col min="9093" max="9093" width="11.1796875" bestFit="1" customWidth="1"/>
    <col min="9094" max="9094" width="8.54296875" bestFit="1" customWidth="1"/>
    <col min="9095" max="9095" width="11.1796875" bestFit="1" customWidth="1"/>
    <col min="9096" max="9096" width="9.1796875" bestFit="1" customWidth="1"/>
    <col min="9097" max="9097" width="11.1796875" bestFit="1" customWidth="1"/>
    <col min="9098" max="9098" width="8.54296875" bestFit="1" customWidth="1"/>
    <col min="9099" max="9099" width="11.1796875" bestFit="1" customWidth="1"/>
    <col min="9100" max="9100" width="7.453125" bestFit="1" customWidth="1"/>
    <col min="9101" max="9101" width="9.54296875" bestFit="1" customWidth="1"/>
    <col min="9102" max="9102" width="8.54296875" bestFit="1" customWidth="1"/>
    <col min="9103" max="9103" width="11.1796875" bestFit="1" customWidth="1"/>
    <col min="9104" max="9104" width="8.54296875" bestFit="1" customWidth="1"/>
    <col min="9105" max="9105" width="11.1796875" bestFit="1" customWidth="1"/>
    <col min="9106" max="9106" width="8.54296875" bestFit="1" customWidth="1"/>
    <col min="9107" max="9107" width="11.1796875" bestFit="1" customWidth="1"/>
    <col min="9108" max="9108" width="9.1796875" bestFit="1" customWidth="1"/>
    <col min="9109" max="9109" width="11.1796875" bestFit="1" customWidth="1"/>
    <col min="9110" max="9110" width="9.1796875" bestFit="1" customWidth="1"/>
    <col min="9111" max="9111" width="11.1796875" bestFit="1" customWidth="1"/>
    <col min="9112" max="9112" width="8.54296875" bestFit="1" customWidth="1"/>
    <col min="9113" max="9113" width="11.1796875" bestFit="1" customWidth="1"/>
    <col min="9114" max="9114" width="11.54296875" bestFit="1" customWidth="1"/>
    <col min="9115" max="9115" width="11.1796875" bestFit="1" customWidth="1"/>
    <col min="9116" max="9116" width="8.54296875" bestFit="1" customWidth="1"/>
    <col min="9117" max="9117" width="11.1796875" bestFit="1" customWidth="1"/>
    <col min="9118" max="9118" width="8.54296875" bestFit="1" customWidth="1"/>
    <col min="9119" max="9119" width="11.1796875" bestFit="1" customWidth="1"/>
    <col min="9120" max="9120" width="8.453125" bestFit="1" customWidth="1"/>
    <col min="9121" max="9121" width="9.54296875" bestFit="1" customWidth="1"/>
    <col min="9122" max="9122" width="8.54296875" bestFit="1" customWidth="1"/>
    <col min="9123" max="9123" width="11.1796875" bestFit="1" customWidth="1"/>
    <col min="9124" max="9124" width="11.453125" bestFit="1" customWidth="1"/>
    <col min="9125" max="9125" width="11.1796875" bestFit="1" customWidth="1"/>
    <col min="9126" max="9127" width="16" bestFit="1" customWidth="1"/>
    <col min="9128" max="9128" width="11.1796875" bestFit="1" customWidth="1"/>
    <col min="9129" max="9130" width="16" bestFit="1" customWidth="1"/>
    <col min="9131" max="9131" width="9.54296875" bestFit="1" customWidth="1"/>
    <col min="9132" max="9132" width="8.54296875" bestFit="1" customWidth="1"/>
    <col min="9133" max="9133" width="11.1796875" bestFit="1" customWidth="1"/>
    <col min="9134" max="9134" width="8.54296875" bestFit="1" customWidth="1"/>
    <col min="9135" max="9135" width="11.1796875" bestFit="1" customWidth="1"/>
    <col min="9136" max="9137" width="13.54296875" bestFit="1" customWidth="1"/>
    <col min="9138" max="9138" width="20.1796875" bestFit="1" customWidth="1"/>
    <col min="9139" max="9139" width="9.1796875" bestFit="1" customWidth="1"/>
    <col min="9140" max="9140" width="11.1796875" bestFit="1" customWidth="1"/>
    <col min="9141" max="9141" width="8.54296875" bestFit="1" customWidth="1"/>
    <col min="9142" max="9142" width="11.1796875" bestFit="1" customWidth="1"/>
    <col min="9143" max="9143" width="8.54296875" bestFit="1" customWidth="1"/>
    <col min="9144" max="9144" width="11.1796875" bestFit="1" customWidth="1"/>
    <col min="9145" max="9145" width="8.54296875" bestFit="1" customWidth="1"/>
    <col min="9146" max="9146" width="11.1796875" bestFit="1" customWidth="1"/>
    <col min="9147" max="9147" width="9.81640625" bestFit="1" customWidth="1"/>
    <col min="9148" max="9148" width="11.1796875" bestFit="1" customWidth="1"/>
    <col min="9149" max="9149" width="11.54296875" bestFit="1" customWidth="1"/>
    <col min="9150" max="9150" width="11.1796875" bestFit="1" customWidth="1"/>
    <col min="9151" max="9151" width="7.54296875" bestFit="1" customWidth="1"/>
    <col min="9152" max="9152" width="9.54296875" bestFit="1" customWidth="1"/>
    <col min="9153" max="9153" width="8.54296875" bestFit="1" customWidth="1"/>
    <col min="9154" max="9154" width="11.1796875" bestFit="1" customWidth="1"/>
    <col min="9155" max="9155" width="8.54296875" bestFit="1" customWidth="1"/>
    <col min="9156" max="9156" width="11.1796875" bestFit="1" customWidth="1"/>
    <col min="9157" max="9157" width="8.453125" bestFit="1" customWidth="1"/>
    <col min="9158" max="9158" width="9.54296875" bestFit="1" customWidth="1"/>
    <col min="9159" max="9159" width="9.81640625" bestFit="1" customWidth="1"/>
    <col min="9160" max="9160" width="11.1796875" bestFit="1" customWidth="1"/>
    <col min="9161" max="9161" width="9.1796875" bestFit="1" customWidth="1"/>
    <col min="9162" max="9162" width="11.1796875" bestFit="1" customWidth="1"/>
    <col min="9163" max="9163" width="11.54296875" bestFit="1" customWidth="1"/>
    <col min="9164" max="9164" width="11.1796875" bestFit="1" customWidth="1"/>
    <col min="9165" max="9168" width="16.54296875" bestFit="1" customWidth="1"/>
    <col min="9169" max="9169" width="20.1796875" bestFit="1" customWidth="1"/>
    <col min="9170" max="9170" width="8.54296875" bestFit="1" customWidth="1"/>
    <col min="9171" max="9171" width="11.1796875" bestFit="1" customWidth="1"/>
    <col min="9172" max="9172" width="8.54296875" bestFit="1" customWidth="1"/>
    <col min="9173" max="9173" width="11.1796875" bestFit="1" customWidth="1"/>
    <col min="9174" max="9175" width="16.54296875" bestFit="1" customWidth="1"/>
    <col min="9176" max="9176" width="18.1796875" bestFit="1" customWidth="1"/>
    <col min="9177" max="9178" width="13.54296875" bestFit="1" customWidth="1"/>
    <col min="9179" max="9179" width="19.1796875" bestFit="1" customWidth="1"/>
    <col min="9180" max="9180" width="11.54296875" bestFit="1" customWidth="1"/>
    <col min="9181" max="9181" width="11.1796875" bestFit="1" customWidth="1"/>
    <col min="9182" max="9182" width="8.54296875" bestFit="1" customWidth="1"/>
    <col min="9183" max="9183" width="11.1796875" bestFit="1" customWidth="1"/>
    <col min="9184" max="9184" width="8.54296875" bestFit="1" customWidth="1"/>
    <col min="9185" max="9185" width="11.1796875" bestFit="1" customWidth="1"/>
    <col min="9186" max="9186" width="16" bestFit="1" customWidth="1"/>
    <col min="9187" max="9187" width="9.54296875" bestFit="1" customWidth="1"/>
    <col min="9188" max="9190" width="16.54296875" bestFit="1" customWidth="1"/>
    <col min="9191" max="9191" width="20.1796875" bestFit="1" customWidth="1"/>
    <col min="9192" max="9193" width="8.453125" bestFit="1" customWidth="1"/>
    <col min="9194" max="9194" width="9.54296875" bestFit="1" customWidth="1"/>
    <col min="9195" max="9195" width="8.54296875" bestFit="1" customWidth="1"/>
    <col min="9196" max="9196" width="11.1796875" bestFit="1" customWidth="1"/>
    <col min="9197" max="9197" width="8.54296875" bestFit="1" customWidth="1"/>
    <col min="9198" max="9198" width="11.1796875" bestFit="1" customWidth="1"/>
    <col min="9199" max="9199" width="8.54296875" bestFit="1" customWidth="1"/>
    <col min="9200" max="9200" width="11.1796875" bestFit="1" customWidth="1"/>
    <col min="9201" max="9202" width="13.54296875" bestFit="1" customWidth="1"/>
    <col min="9203" max="9203" width="20.1796875" bestFit="1" customWidth="1"/>
    <col min="9204" max="9204" width="11.453125" bestFit="1" customWidth="1"/>
    <col min="9205" max="9205" width="11.1796875" bestFit="1" customWidth="1"/>
    <col min="9206" max="9206" width="8.54296875" bestFit="1" customWidth="1"/>
    <col min="9207" max="9207" width="11.1796875" bestFit="1" customWidth="1"/>
    <col min="9208" max="9210" width="13.54296875" bestFit="1" customWidth="1"/>
    <col min="9211" max="9211" width="19.1796875" bestFit="1" customWidth="1"/>
    <col min="9212" max="9212" width="8.453125" bestFit="1" customWidth="1"/>
    <col min="9213" max="9213" width="9.54296875" bestFit="1" customWidth="1"/>
    <col min="9214" max="9215" width="8.54296875" bestFit="1" customWidth="1"/>
    <col min="9216" max="9216" width="11.1796875" bestFit="1" customWidth="1"/>
    <col min="9217" max="9218" width="11.453125" bestFit="1" customWidth="1"/>
    <col min="9219" max="9219" width="11.1796875" bestFit="1" customWidth="1"/>
    <col min="9220" max="9221" width="9.81640625" bestFit="1" customWidth="1"/>
    <col min="9222" max="9222" width="11.1796875" bestFit="1" customWidth="1"/>
    <col min="9223" max="9223" width="8.54296875" bestFit="1" customWidth="1"/>
    <col min="9224" max="9224" width="11.1796875" bestFit="1" customWidth="1"/>
    <col min="9225" max="9225" width="6.81640625" bestFit="1" customWidth="1"/>
    <col min="9226" max="9226" width="9.54296875" bestFit="1" customWidth="1"/>
    <col min="9227" max="9228" width="9.1796875" bestFit="1" customWidth="1"/>
    <col min="9229" max="9229" width="9.54296875" bestFit="1" customWidth="1"/>
    <col min="9230" max="9230" width="16" bestFit="1" customWidth="1"/>
    <col min="9231" max="9231" width="11.1796875" bestFit="1" customWidth="1"/>
    <col min="9232" max="9233" width="8.54296875" bestFit="1" customWidth="1"/>
    <col min="9234" max="9234" width="11.1796875" bestFit="1" customWidth="1"/>
    <col min="9235" max="9236" width="13.54296875" bestFit="1" customWidth="1"/>
    <col min="9237" max="9237" width="20.1796875" bestFit="1" customWidth="1"/>
    <col min="9238" max="9238" width="11.453125" bestFit="1" customWidth="1"/>
    <col min="9239" max="9239" width="9.54296875" bestFit="1" customWidth="1"/>
    <col min="9240" max="9240" width="11.54296875" bestFit="1" customWidth="1"/>
    <col min="9241" max="9241" width="9.54296875" bestFit="1" customWidth="1"/>
    <col min="9242" max="9242" width="8.54296875" bestFit="1" customWidth="1"/>
    <col min="9243" max="9243" width="11.1796875" bestFit="1" customWidth="1"/>
    <col min="9244" max="9244" width="8.54296875" bestFit="1" customWidth="1"/>
    <col min="9245" max="9245" width="11.1796875" bestFit="1" customWidth="1"/>
    <col min="9246" max="9249" width="16.54296875" bestFit="1" customWidth="1"/>
    <col min="9250" max="9250" width="20.1796875" bestFit="1" customWidth="1"/>
    <col min="9251" max="9251" width="11.54296875" bestFit="1" customWidth="1"/>
    <col min="9252" max="9252" width="9.54296875" bestFit="1" customWidth="1"/>
    <col min="9253" max="9253" width="8.54296875" bestFit="1" customWidth="1"/>
    <col min="9254" max="9254" width="11.1796875" bestFit="1" customWidth="1"/>
    <col min="9255" max="9255" width="8.54296875" bestFit="1" customWidth="1"/>
    <col min="9256" max="9256" width="11.1796875" bestFit="1" customWidth="1"/>
    <col min="9257" max="9257" width="8.54296875" bestFit="1" customWidth="1"/>
    <col min="9258" max="9258" width="11.1796875" bestFit="1" customWidth="1"/>
    <col min="9259" max="9259" width="8.54296875" bestFit="1" customWidth="1"/>
    <col min="9260" max="9260" width="11.1796875" bestFit="1" customWidth="1"/>
    <col min="9261" max="9261" width="8.54296875" bestFit="1" customWidth="1"/>
    <col min="9262" max="9262" width="11.1796875" bestFit="1" customWidth="1"/>
    <col min="9263" max="9265" width="16.54296875" bestFit="1" customWidth="1"/>
    <col min="9266" max="9266" width="20.1796875" bestFit="1" customWidth="1"/>
    <col min="9267" max="9267" width="8.54296875" bestFit="1" customWidth="1"/>
    <col min="9268" max="9268" width="11.1796875" bestFit="1" customWidth="1"/>
    <col min="9269" max="9270" width="13.54296875" bestFit="1" customWidth="1"/>
    <col min="9271" max="9271" width="20.1796875" bestFit="1" customWidth="1"/>
    <col min="9272" max="9272" width="8.54296875" bestFit="1" customWidth="1"/>
    <col min="9273" max="9273" width="11.1796875" bestFit="1" customWidth="1"/>
    <col min="9274" max="9274" width="8.54296875" bestFit="1" customWidth="1"/>
    <col min="9275" max="9275" width="11.1796875" bestFit="1" customWidth="1"/>
    <col min="9276" max="9276" width="8.54296875" bestFit="1" customWidth="1"/>
    <col min="9277" max="9277" width="11.1796875" bestFit="1" customWidth="1"/>
    <col min="9278" max="9278" width="8.54296875" bestFit="1" customWidth="1"/>
    <col min="9279" max="9279" width="11.1796875" bestFit="1" customWidth="1"/>
    <col min="9280" max="9280" width="8.54296875" bestFit="1" customWidth="1"/>
    <col min="9281" max="9281" width="11.1796875" bestFit="1" customWidth="1"/>
    <col min="9282" max="9282" width="8.54296875" bestFit="1" customWidth="1"/>
    <col min="9283" max="9283" width="11.1796875" bestFit="1" customWidth="1"/>
    <col min="9284" max="9284" width="6.54296875" bestFit="1" customWidth="1"/>
    <col min="9285" max="9285" width="9.54296875" bestFit="1" customWidth="1"/>
    <col min="9286" max="9286" width="8.54296875" bestFit="1" customWidth="1"/>
    <col min="9287" max="9287" width="11.1796875" bestFit="1" customWidth="1"/>
    <col min="9288" max="9288" width="8.54296875" bestFit="1" customWidth="1"/>
    <col min="9289" max="9289" width="11.1796875" bestFit="1" customWidth="1"/>
    <col min="9290" max="9290" width="6.54296875" bestFit="1" customWidth="1"/>
    <col min="9291" max="9291" width="9.54296875" bestFit="1" customWidth="1"/>
    <col min="9292" max="9293" width="13.54296875" bestFit="1" customWidth="1"/>
    <col min="9294" max="9294" width="20.1796875" bestFit="1" customWidth="1"/>
    <col min="9295" max="9295" width="6.54296875" bestFit="1" customWidth="1"/>
    <col min="9296" max="9296" width="9.54296875" bestFit="1" customWidth="1"/>
    <col min="9297" max="9297" width="8.54296875" bestFit="1" customWidth="1"/>
    <col min="9298" max="9298" width="11.1796875" bestFit="1" customWidth="1"/>
    <col min="9299" max="9299" width="13.54296875" bestFit="1" customWidth="1"/>
    <col min="9300" max="9300" width="20.1796875" bestFit="1" customWidth="1"/>
    <col min="9301" max="9301" width="8.54296875" bestFit="1" customWidth="1"/>
    <col min="9302" max="9302" width="11.1796875" bestFit="1" customWidth="1"/>
    <col min="9303" max="9303" width="11.453125" bestFit="1" customWidth="1"/>
    <col min="9304" max="9304" width="11.1796875" bestFit="1" customWidth="1"/>
    <col min="9305" max="9305" width="8.54296875" bestFit="1" customWidth="1"/>
    <col min="9306" max="9306" width="11.1796875" bestFit="1" customWidth="1"/>
    <col min="9307" max="9307" width="11.453125" bestFit="1" customWidth="1"/>
    <col min="9308" max="9308" width="11.1796875" bestFit="1" customWidth="1"/>
    <col min="9309" max="9309" width="11.54296875" bestFit="1" customWidth="1"/>
    <col min="9310" max="9310" width="11.1796875" bestFit="1" customWidth="1"/>
    <col min="9311" max="9311" width="9.1796875" bestFit="1" customWidth="1"/>
    <col min="9312" max="9312" width="11.1796875" bestFit="1" customWidth="1"/>
    <col min="9313" max="9313" width="8.54296875" bestFit="1" customWidth="1"/>
    <col min="9314" max="9314" width="11.1796875" bestFit="1" customWidth="1"/>
    <col min="9315" max="9315" width="8.54296875" bestFit="1" customWidth="1"/>
    <col min="9316" max="9316" width="11.1796875" bestFit="1" customWidth="1"/>
    <col min="9317" max="9317" width="8.54296875" bestFit="1" customWidth="1"/>
    <col min="9318" max="9318" width="11.1796875" bestFit="1" customWidth="1"/>
    <col min="9319" max="9321" width="16.54296875" bestFit="1" customWidth="1"/>
    <col min="9322" max="9322" width="20.1796875" bestFit="1" customWidth="1"/>
    <col min="9323" max="9323" width="8.54296875" bestFit="1" customWidth="1"/>
    <col min="9324" max="9324" width="11.1796875" bestFit="1" customWidth="1"/>
    <col min="9325" max="9325" width="8.54296875" bestFit="1" customWidth="1"/>
    <col min="9326" max="9326" width="11.1796875" bestFit="1" customWidth="1"/>
    <col min="9327" max="9328" width="13.54296875" bestFit="1" customWidth="1"/>
    <col min="9329" max="9329" width="20.1796875" bestFit="1" customWidth="1"/>
    <col min="9330" max="9330" width="8.54296875" bestFit="1" customWidth="1"/>
    <col min="9331" max="9331" width="11.1796875" bestFit="1" customWidth="1"/>
    <col min="9332" max="9335" width="16.54296875" bestFit="1" customWidth="1"/>
    <col min="9336" max="9336" width="19.1796875" bestFit="1" customWidth="1"/>
    <col min="9337" max="9337" width="8.54296875" bestFit="1" customWidth="1"/>
    <col min="9338" max="9338" width="11.1796875" bestFit="1" customWidth="1"/>
    <col min="9339" max="9339" width="11.54296875" bestFit="1" customWidth="1"/>
    <col min="9340" max="9340" width="11.1796875" bestFit="1" customWidth="1"/>
    <col min="9341" max="9341" width="11.453125" bestFit="1" customWidth="1"/>
    <col min="9342" max="9342" width="11.1796875" bestFit="1" customWidth="1"/>
    <col min="9343" max="9343" width="8.54296875" bestFit="1" customWidth="1"/>
    <col min="9344" max="9344" width="11.1796875" bestFit="1" customWidth="1"/>
    <col min="9345" max="9345" width="8.54296875" bestFit="1" customWidth="1"/>
    <col min="9346" max="9346" width="11.1796875" bestFit="1" customWidth="1"/>
    <col min="9347" max="9347" width="11.453125" bestFit="1" customWidth="1"/>
    <col min="9348" max="9348" width="11.1796875" bestFit="1" customWidth="1"/>
    <col min="9349" max="9349" width="6.81640625" bestFit="1" customWidth="1"/>
    <col min="9350" max="9350" width="9.54296875" bestFit="1" customWidth="1"/>
    <col min="9351" max="9352" width="13.54296875" bestFit="1" customWidth="1"/>
    <col min="9353" max="9353" width="19.1796875" bestFit="1" customWidth="1"/>
    <col min="9354" max="9354" width="8.54296875" bestFit="1" customWidth="1"/>
    <col min="9355" max="9355" width="11.1796875" bestFit="1" customWidth="1"/>
    <col min="9356" max="9356" width="8.54296875" bestFit="1" customWidth="1"/>
    <col min="9357" max="9357" width="11.1796875" bestFit="1" customWidth="1"/>
    <col min="9358" max="9358" width="8.54296875" bestFit="1" customWidth="1"/>
    <col min="9359" max="9359" width="11.1796875" bestFit="1" customWidth="1"/>
    <col min="9360" max="9360" width="8.54296875" bestFit="1" customWidth="1"/>
    <col min="9361" max="9361" width="11.1796875" bestFit="1" customWidth="1"/>
    <col min="9362" max="9363" width="12.54296875" bestFit="1" customWidth="1"/>
    <col min="9364" max="9364" width="20.1796875" bestFit="1" customWidth="1"/>
    <col min="9365" max="9366" width="9.81640625" bestFit="1" customWidth="1"/>
    <col min="9367" max="9367" width="11.1796875" bestFit="1" customWidth="1"/>
    <col min="9368" max="9368" width="11.54296875" bestFit="1" customWidth="1"/>
    <col min="9369" max="9369" width="11.1796875" bestFit="1" customWidth="1"/>
    <col min="9370" max="9370" width="8.54296875" bestFit="1" customWidth="1"/>
    <col min="9371" max="9371" width="11.1796875" bestFit="1" customWidth="1"/>
    <col min="9372" max="9372" width="7.54296875" bestFit="1" customWidth="1"/>
    <col min="9373" max="9373" width="9.54296875" bestFit="1" customWidth="1"/>
    <col min="9374" max="9374" width="8.54296875" bestFit="1" customWidth="1"/>
    <col min="9375" max="9375" width="11.1796875" bestFit="1" customWidth="1"/>
    <col min="9376" max="9376" width="9.1796875" bestFit="1" customWidth="1"/>
    <col min="9377" max="9377" width="11.1796875" bestFit="1" customWidth="1"/>
    <col min="9378" max="9378" width="8.54296875" bestFit="1" customWidth="1"/>
    <col min="9379" max="9379" width="11.1796875" bestFit="1" customWidth="1"/>
    <col min="9380" max="9381" width="16.54296875" bestFit="1" customWidth="1"/>
    <col min="9382" max="9382" width="20.1796875" bestFit="1" customWidth="1"/>
    <col min="9383" max="9383" width="9.1796875" bestFit="1" customWidth="1"/>
    <col min="9384" max="9384" width="11.1796875" bestFit="1" customWidth="1"/>
    <col min="9385" max="9385" width="8.54296875" bestFit="1" customWidth="1"/>
    <col min="9386" max="9386" width="11.1796875" bestFit="1" customWidth="1"/>
    <col min="9387" max="9387" width="8.54296875" bestFit="1" customWidth="1"/>
    <col min="9388" max="9388" width="11.1796875" bestFit="1" customWidth="1"/>
    <col min="9389" max="9389" width="8.54296875" bestFit="1" customWidth="1"/>
    <col min="9390" max="9390" width="11.1796875" bestFit="1" customWidth="1"/>
    <col min="9391" max="9391" width="7.54296875" bestFit="1" customWidth="1"/>
    <col min="9392" max="9392" width="9.54296875" bestFit="1" customWidth="1"/>
    <col min="9393" max="9396" width="16.54296875" bestFit="1" customWidth="1"/>
    <col min="9397" max="9397" width="20.1796875" bestFit="1" customWidth="1"/>
    <col min="9398" max="9398" width="16" bestFit="1" customWidth="1"/>
    <col min="9399" max="9399" width="9.54296875" bestFit="1" customWidth="1"/>
    <col min="9400" max="9400" width="11.54296875" bestFit="1" customWidth="1"/>
    <col min="9401" max="9401" width="11.1796875" bestFit="1" customWidth="1"/>
    <col min="9402" max="9402" width="7.54296875" bestFit="1" customWidth="1"/>
    <col min="9403" max="9403" width="9.54296875" bestFit="1" customWidth="1"/>
    <col min="9404" max="9406" width="13.54296875" bestFit="1" customWidth="1"/>
    <col min="9407" max="9407" width="20.1796875" bestFit="1" customWidth="1"/>
    <col min="9408" max="9409" width="16" bestFit="1" customWidth="1"/>
    <col min="9410" max="9410" width="11.1796875" bestFit="1" customWidth="1"/>
    <col min="9411" max="9411" width="8.54296875" bestFit="1" customWidth="1"/>
    <col min="9412" max="9412" width="11.1796875" bestFit="1" customWidth="1"/>
    <col min="9413" max="9413" width="8.54296875" bestFit="1" customWidth="1"/>
    <col min="9414" max="9414" width="11.1796875" bestFit="1" customWidth="1"/>
    <col min="9415" max="9415" width="8.54296875" bestFit="1" customWidth="1"/>
    <col min="9416" max="9416" width="11.1796875" bestFit="1" customWidth="1"/>
    <col min="9417" max="9418" width="11.453125" bestFit="1" customWidth="1"/>
    <col min="9419" max="9419" width="11.1796875" bestFit="1" customWidth="1"/>
    <col min="9420" max="9420" width="11.453125" bestFit="1" customWidth="1"/>
    <col min="9421" max="9421" width="11.1796875" bestFit="1" customWidth="1"/>
    <col min="9422" max="9422" width="8.54296875" bestFit="1" customWidth="1"/>
    <col min="9423" max="9423" width="11.1796875" bestFit="1" customWidth="1"/>
    <col min="9424" max="9424" width="8.54296875" bestFit="1" customWidth="1"/>
    <col min="9425" max="9425" width="11.1796875" bestFit="1" customWidth="1"/>
    <col min="9426" max="9426" width="8.54296875" bestFit="1" customWidth="1"/>
    <col min="9427" max="9427" width="11.1796875" bestFit="1" customWidth="1"/>
    <col min="9428" max="9429" width="11.453125" bestFit="1" customWidth="1"/>
    <col min="9430" max="9430" width="11.1796875" bestFit="1" customWidth="1"/>
    <col min="9431" max="9431" width="16" bestFit="1" customWidth="1"/>
    <col min="9432" max="9432" width="11.1796875" bestFit="1" customWidth="1"/>
    <col min="9433" max="9433" width="7.54296875" bestFit="1" customWidth="1"/>
    <col min="9434" max="9434" width="9.54296875" bestFit="1" customWidth="1"/>
    <col min="9435" max="9435" width="8.54296875" bestFit="1" customWidth="1"/>
    <col min="9436" max="9436" width="11.1796875" bestFit="1" customWidth="1"/>
    <col min="9437" max="9438" width="13.54296875" bestFit="1" customWidth="1"/>
    <col min="9439" max="9439" width="19.1796875" bestFit="1" customWidth="1"/>
    <col min="9440" max="9442" width="16.54296875" bestFit="1" customWidth="1"/>
    <col min="9443" max="9443" width="20.1796875" bestFit="1" customWidth="1"/>
    <col min="9444" max="9444" width="11.54296875" bestFit="1" customWidth="1"/>
    <col min="9445" max="9445" width="9.54296875" bestFit="1" customWidth="1"/>
    <col min="9446" max="9446" width="8.54296875" bestFit="1" customWidth="1"/>
    <col min="9447" max="9447" width="11.1796875" bestFit="1" customWidth="1"/>
    <col min="9448" max="9448" width="8.54296875" bestFit="1" customWidth="1"/>
    <col min="9449" max="9449" width="11.1796875" bestFit="1" customWidth="1"/>
    <col min="9450" max="9450" width="8.54296875" bestFit="1" customWidth="1"/>
    <col min="9451" max="9451" width="11.1796875" bestFit="1" customWidth="1"/>
    <col min="9452" max="9452" width="6.81640625" bestFit="1" customWidth="1"/>
    <col min="9453" max="9453" width="9.54296875" bestFit="1" customWidth="1"/>
    <col min="9454" max="9454" width="8.54296875" bestFit="1" customWidth="1"/>
    <col min="9455" max="9455" width="11.1796875" bestFit="1" customWidth="1"/>
    <col min="9456" max="9456" width="11.54296875" bestFit="1" customWidth="1"/>
    <col min="9457" max="9457" width="11.1796875" bestFit="1" customWidth="1"/>
    <col min="9458" max="9458" width="8.54296875" bestFit="1" customWidth="1"/>
    <col min="9459" max="9459" width="11.1796875" bestFit="1" customWidth="1"/>
    <col min="9460" max="9460" width="8.54296875" bestFit="1" customWidth="1"/>
    <col min="9461" max="9461" width="11.1796875" bestFit="1" customWidth="1"/>
    <col min="9462" max="9464" width="16.54296875" bestFit="1" customWidth="1"/>
    <col min="9465" max="9465" width="20.1796875" bestFit="1" customWidth="1"/>
    <col min="9466" max="9466" width="8.54296875" bestFit="1" customWidth="1"/>
    <col min="9467" max="9467" width="11.1796875" bestFit="1" customWidth="1"/>
    <col min="9468" max="9468" width="8.54296875" bestFit="1" customWidth="1"/>
    <col min="9469" max="9469" width="11.1796875" bestFit="1" customWidth="1"/>
    <col min="9470" max="9470" width="12.54296875" bestFit="1" customWidth="1"/>
    <col min="9471" max="9471" width="20.1796875" bestFit="1" customWidth="1"/>
    <col min="9472" max="9472" width="11.453125" bestFit="1" customWidth="1"/>
    <col min="9473" max="9473" width="11.1796875" bestFit="1" customWidth="1"/>
    <col min="9474" max="9474" width="8.54296875" bestFit="1" customWidth="1"/>
    <col min="9475" max="9475" width="11.1796875" bestFit="1" customWidth="1"/>
    <col min="9476" max="9476" width="13.54296875" bestFit="1" customWidth="1"/>
    <col min="9477" max="9477" width="19.1796875" bestFit="1" customWidth="1"/>
    <col min="9478" max="9478" width="8.54296875" bestFit="1" customWidth="1"/>
    <col min="9479" max="9479" width="11.1796875" bestFit="1" customWidth="1"/>
    <col min="9480" max="9480" width="11.453125" bestFit="1" customWidth="1"/>
    <col min="9481" max="9481" width="11.1796875" bestFit="1" customWidth="1"/>
    <col min="9482" max="9482" width="8.54296875" bestFit="1" customWidth="1"/>
    <col min="9483" max="9483" width="11.1796875" bestFit="1" customWidth="1"/>
    <col min="9484" max="9484" width="8.54296875" bestFit="1" customWidth="1"/>
    <col min="9485" max="9485" width="11.1796875" bestFit="1" customWidth="1"/>
    <col min="9486" max="9486" width="8.54296875" bestFit="1" customWidth="1"/>
    <col min="9487" max="9487" width="11.1796875" bestFit="1" customWidth="1"/>
    <col min="9488" max="9488" width="8.54296875" bestFit="1" customWidth="1"/>
    <col min="9489" max="9489" width="11.1796875" bestFit="1" customWidth="1"/>
    <col min="9490" max="9490" width="8.54296875" bestFit="1" customWidth="1"/>
    <col min="9491" max="9491" width="11.1796875" bestFit="1" customWidth="1"/>
    <col min="9492" max="9492" width="7.54296875" bestFit="1" customWidth="1"/>
    <col min="9493" max="9493" width="9.54296875" bestFit="1" customWidth="1"/>
    <col min="9494" max="9495" width="13.54296875" bestFit="1" customWidth="1"/>
    <col min="9496" max="9496" width="19.1796875" bestFit="1" customWidth="1"/>
    <col min="9497" max="9498" width="11.54296875" bestFit="1" customWidth="1"/>
    <col min="9499" max="9499" width="11.1796875" bestFit="1" customWidth="1"/>
    <col min="9500" max="9503" width="16.54296875" bestFit="1" customWidth="1"/>
    <col min="9504" max="9504" width="20.1796875" bestFit="1" customWidth="1"/>
    <col min="9505" max="9505" width="8.54296875" bestFit="1" customWidth="1"/>
    <col min="9506" max="9506" width="11.1796875" bestFit="1" customWidth="1"/>
    <col min="9507" max="9507" width="6.54296875" bestFit="1" customWidth="1"/>
    <col min="9508" max="9508" width="9.54296875" bestFit="1" customWidth="1"/>
    <col min="9509" max="9509" width="8.54296875" bestFit="1" customWidth="1"/>
    <col min="9510" max="9510" width="11.1796875" bestFit="1" customWidth="1"/>
    <col min="9511" max="9516" width="16.54296875" bestFit="1" customWidth="1"/>
    <col min="9517" max="9517" width="20.1796875" bestFit="1" customWidth="1"/>
    <col min="9518" max="9518" width="6.54296875" bestFit="1" customWidth="1"/>
    <col min="9519" max="9519" width="9.54296875" bestFit="1" customWidth="1"/>
    <col min="9520" max="9525" width="16.54296875" bestFit="1" customWidth="1"/>
    <col min="9526" max="9526" width="20.1796875" bestFit="1" customWidth="1"/>
    <col min="9527" max="9527" width="8.54296875" bestFit="1" customWidth="1"/>
    <col min="9528" max="9528" width="11.1796875" bestFit="1" customWidth="1"/>
    <col min="9529" max="9529" width="8.54296875" bestFit="1" customWidth="1"/>
    <col min="9530" max="9530" width="11.1796875" bestFit="1" customWidth="1"/>
    <col min="9531" max="9531" width="8.54296875" bestFit="1" customWidth="1"/>
    <col min="9532" max="9532" width="11.1796875" bestFit="1" customWidth="1"/>
    <col min="9533" max="9534" width="13.54296875" bestFit="1" customWidth="1"/>
    <col min="9535" max="9535" width="20.1796875" bestFit="1" customWidth="1"/>
    <col min="9536" max="9536" width="8.54296875" bestFit="1" customWidth="1"/>
    <col min="9537" max="9537" width="11.1796875" bestFit="1" customWidth="1"/>
    <col min="9538" max="9539" width="13.54296875" bestFit="1" customWidth="1"/>
    <col min="9540" max="9540" width="20.1796875" bestFit="1" customWidth="1"/>
    <col min="9541" max="9541" width="6.54296875" bestFit="1" customWidth="1"/>
    <col min="9542" max="9542" width="9.54296875" bestFit="1" customWidth="1"/>
    <col min="9543" max="9543" width="8.54296875" bestFit="1" customWidth="1"/>
    <col min="9544" max="9544" width="11.1796875" bestFit="1" customWidth="1"/>
    <col min="9545" max="9545" width="9.81640625" bestFit="1" customWidth="1"/>
    <col min="9546" max="9546" width="11.1796875" bestFit="1" customWidth="1"/>
    <col min="9547" max="9548" width="16.54296875" bestFit="1" customWidth="1"/>
    <col min="9549" max="9549" width="20.1796875" bestFit="1" customWidth="1"/>
    <col min="9550" max="9550" width="16" bestFit="1" customWidth="1"/>
    <col min="9551" max="9551" width="11.1796875" bestFit="1" customWidth="1"/>
    <col min="9552" max="9552" width="8.54296875" bestFit="1" customWidth="1"/>
    <col min="9553" max="9553" width="11.1796875" bestFit="1" customWidth="1"/>
    <col min="9554" max="9555" width="8.54296875" bestFit="1" customWidth="1"/>
    <col min="9556" max="9556" width="11.1796875" bestFit="1" customWidth="1"/>
    <col min="9557" max="9557" width="8.54296875" bestFit="1" customWidth="1"/>
    <col min="9558" max="9558" width="11.1796875" bestFit="1" customWidth="1"/>
    <col min="9559" max="9559" width="8.54296875" bestFit="1" customWidth="1"/>
    <col min="9560" max="9560" width="11.1796875" bestFit="1" customWidth="1"/>
    <col min="9561" max="9562" width="13.54296875" bestFit="1" customWidth="1"/>
    <col min="9563" max="9563" width="20.1796875" bestFit="1" customWidth="1"/>
    <col min="9564" max="9564" width="8.54296875" bestFit="1" customWidth="1"/>
    <col min="9565" max="9565" width="11.1796875" bestFit="1" customWidth="1"/>
    <col min="9566" max="9566" width="8.54296875" bestFit="1" customWidth="1"/>
    <col min="9567" max="9567" width="11.1796875" bestFit="1" customWidth="1"/>
    <col min="9568" max="9571" width="13.54296875" bestFit="1" customWidth="1"/>
    <col min="9572" max="9572" width="20.1796875" bestFit="1" customWidth="1"/>
    <col min="9573" max="9575" width="16.54296875" bestFit="1" customWidth="1"/>
    <col min="9576" max="9576" width="20.1796875" bestFit="1" customWidth="1"/>
    <col min="9577" max="9579" width="13.54296875" bestFit="1" customWidth="1"/>
    <col min="9580" max="9580" width="20.1796875" bestFit="1" customWidth="1"/>
    <col min="9581" max="9581" width="11.54296875" bestFit="1" customWidth="1"/>
    <col min="9582" max="9582" width="11.1796875" bestFit="1" customWidth="1"/>
    <col min="9583" max="9583" width="8.54296875" bestFit="1" customWidth="1"/>
    <col min="9584" max="9584" width="11.1796875" bestFit="1" customWidth="1"/>
    <col min="9585" max="9585" width="8.54296875" bestFit="1" customWidth="1"/>
    <col min="9586" max="9586" width="11.1796875" bestFit="1" customWidth="1"/>
    <col min="9587" max="9591" width="13.54296875" bestFit="1" customWidth="1"/>
    <col min="9592" max="9592" width="20.1796875" bestFit="1" customWidth="1"/>
    <col min="9593" max="9593" width="8.54296875" bestFit="1" customWidth="1"/>
    <col min="9594" max="9594" width="11.1796875" bestFit="1" customWidth="1"/>
    <col min="9595" max="9595" width="8.54296875" bestFit="1" customWidth="1"/>
    <col min="9596" max="9596" width="11.1796875" bestFit="1" customWidth="1"/>
    <col min="9597" max="9597" width="8.54296875" bestFit="1" customWidth="1"/>
    <col min="9598" max="9598" width="11.1796875" bestFit="1" customWidth="1"/>
    <col min="9599" max="9599" width="8.54296875" bestFit="1" customWidth="1"/>
    <col min="9600" max="9600" width="11.1796875" bestFit="1" customWidth="1"/>
    <col min="9601" max="9601" width="8.54296875" bestFit="1" customWidth="1"/>
    <col min="9602" max="9602" width="11.1796875" bestFit="1" customWidth="1"/>
    <col min="9603" max="9603" width="11.54296875" bestFit="1" customWidth="1"/>
    <col min="9604" max="9604" width="11.1796875" bestFit="1" customWidth="1"/>
    <col min="9605" max="9605" width="8.54296875" bestFit="1" customWidth="1"/>
    <col min="9606" max="9606" width="11.1796875" bestFit="1" customWidth="1"/>
    <col min="9607" max="9611" width="13.54296875" bestFit="1" customWidth="1"/>
    <col min="9612" max="9612" width="20.1796875" bestFit="1" customWidth="1"/>
    <col min="9613" max="9613" width="11.54296875" bestFit="1" customWidth="1"/>
    <col min="9614" max="9614" width="11.1796875" bestFit="1" customWidth="1"/>
    <col min="9615" max="9615" width="9.1796875" bestFit="1" customWidth="1"/>
    <col min="9616" max="9616" width="11.1796875" bestFit="1" customWidth="1"/>
    <col min="9617" max="9618" width="9.81640625" bestFit="1" customWidth="1"/>
    <col min="9619" max="9619" width="11.1796875" bestFit="1" customWidth="1"/>
    <col min="9620" max="9621" width="12.54296875" bestFit="1" customWidth="1"/>
    <col min="9622" max="9622" width="20.1796875" bestFit="1" customWidth="1"/>
    <col min="9623" max="9623" width="8.54296875" bestFit="1" customWidth="1"/>
    <col min="9624" max="9624" width="11.1796875" bestFit="1" customWidth="1"/>
    <col min="9625" max="9625" width="8.54296875" bestFit="1" customWidth="1"/>
    <col min="9626" max="9626" width="11.1796875" bestFit="1" customWidth="1"/>
    <col min="9627" max="9631" width="13.54296875" bestFit="1" customWidth="1"/>
    <col min="9632" max="9632" width="20.1796875" bestFit="1" customWidth="1"/>
    <col min="9633" max="9633" width="8.54296875" bestFit="1" customWidth="1"/>
    <col min="9634" max="9634" width="11.1796875" bestFit="1" customWidth="1"/>
    <col min="9635" max="9635" width="8.54296875" bestFit="1" customWidth="1"/>
    <col min="9636" max="9636" width="11.1796875" bestFit="1" customWidth="1"/>
    <col min="9637" max="9637" width="9.1796875" bestFit="1" customWidth="1"/>
    <col min="9638" max="9638" width="11.1796875" bestFit="1" customWidth="1"/>
    <col min="9639" max="9639" width="6.54296875" bestFit="1" customWidth="1"/>
    <col min="9640" max="9640" width="9.54296875" bestFit="1" customWidth="1"/>
    <col min="9641" max="9642" width="11.453125" bestFit="1" customWidth="1"/>
    <col min="9643" max="9643" width="11.1796875" bestFit="1" customWidth="1"/>
    <col min="9644" max="9644" width="9.81640625" bestFit="1" customWidth="1"/>
    <col min="9645" max="9645" width="9.54296875" bestFit="1" customWidth="1"/>
    <col min="9646" max="9646" width="8.54296875" bestFit="1" customWidth="1"/>
    <col min="9647" max="9647" width="11.1796875" bestFit="1" customWidth="1"/>
    <col min="9648" max="9648" width="8.54296875" bestFit="1" customWidth="1"/>
    <col min="9649" max="9649" width="11.1796875" bestFit="1" customWidth="1"/>
    <col min="9650" max="9651" width="9.1796875" bestFit="1" customWidth="1"/>
    <col min="9652" max="9652" width="11.1796875" bestFit="1" customWidth="1"/>
    <col min="9653" max="9653" width="11.453125" bestFit="1" customWidth="1"/>
    <col min="9654" max="9654" width="11.1796875" bestFit="1" customWidth="1"/>
    <col min="9655" max="9656" width="9.81640625" bestFit="1" customWidth="1"/>
    <col min="9657" max="9657" width="9.54296875" bestFit="1" customWidth="1"/>
    <col min="9658" max="9658" width="8.54296875" bestFit="1" customWidth="1"/>
    <col min="9659" max="9659" width="11.1796875" bestFit="1" customWidth="1"/>
    <col min="9660" max="9660" width="9.1796875" bestFit="1" customWidth="1"/>
    <col min="9661" max="9661" width="11.1796875" bestFit="1" customWidth="1"/>
    <col min="9662" max="9662" width="8.54296875" bestFit="1" customWidth="1"/>
    <col min="9663" max="9663" width="11.1796875" bestFit="1" customWidth="1"/>
    <col min="9664" max="9664" width="7.54296875" bestFit="1" customWidth="1"/>
    <col min="9665" max="9665" width="9.54296875" bestFit="1" customWidth="1"/>
    <col min="9666" max="9666" width="8.54296875" bestFit="1" customWidth="1"/>
    <col min="9667" max="9667" width="11.1796875" bestFit="1" customWidth="1"/>
    <col min="9668" max="9668" width="6.81640625" bestFit="1" customWidth="1"/>
    <col min="9669" max="9669" width="9.54296875" bestFit="1" customWidth="1"/>
    <col min="9670" max="9670" width="11.453125" bestFit="1" customWidth="1"/>
    <col min="9671" max="9671" width="11.1796875" bestFit="1" customWidth="1"/>
    <col min="9672" max="9672" width="8.54296875" bestFit="1" customWidth="1"/>
    <col min="9673" max="9673" width="11.1796875" bestFit="1" customWidth="1"/>
    <col min="9674" max="9674" width="8.54296875" bestFit="1" customWidth="1"/>
    <col min="9675" max="9675" width="11.1796875" bestFit="1" customWidth="1"/>
    <col min="9676" max="9676" width="9.1796875" bestFit="1" customWidth="1"/>
    <col min="9677" max="9677" width="11.1796875" bestFit="1" customWidth="1"/>
    <col min="9678" max="9678" width="8.54296875" bestFit="1" customWidth="1"/>
    <col min="9679" max="9679" width="11.1796875" bestFit="1" customWidth="1"/>
    <col min="9680" max="9680" width="8.54296875" bestFit="1" customWidth="1"/>
    <col min="9681" max="9681" width="11.1796875" bestFit="1" customWidth="1"/>
    <col min="9682" max="9682" width="8.54296875" bestFit="1" customWidth="1"/>
    <col min="9683" max="9683" width="11.1796875" bestFit="1" customWidth="1"/>
    <col min="9684" max="9684" width="8.54296875" bestFit="1" customWidth="1"/>
    <col min="9685" max="9685" width="11.1796875" bestFit="1" customWidth="1"/>
    <col min="9686" max="9686" width="8.54296875" bestFit="1" customWidth="1"/>
    <col min="9687" max="9687" width="11.1796875" bestFit="1" customWidth="1"/>
    <col min="9688" max="9688" width="8.54296875" bestFit="1" customWidth="1"/>
    <col min="9689" max="9689" width="11.1796875" bestFit="1" customWidth="1"/>
    <col min="9690" max="9690" width="11.54296875" bestFit="1" customWidth="1"/>
    <col min="9691" max="9691" width="11.1796875" bestFit="1" customWidth="1"/>
    <col min="9692" max="9692" width="16" bestFit="1" customWidth="1"/>
    <col min="9693" max="9693" width="11.1796875" bestFit="1" customWidth="1"/>
    <col min="9694" max="9694" width="8.54296875" bestFit="1" customWidth="1"/>
    <col min="9695" max="9695" width="11.1796875" bestFit="1" customWidth="1"/>
    <col min="9696" max="9696" width="8.54296875" bestFit="1" customWidth="1"/>
    <col min="9697" max="9697" width="11.1796875" bestFit="1" customWidth="1"/>
    <col min="9698" max="9698" width="8.54296875" bestFit="1" customWidth="1"/>
    <col min="9699" max="9699" width="11.1796875" bestFit="1" customWidth="1"/>
    <col min="9700" max="9700" width="11.453125" bestFit="1" customWidth="1"/>
    <col min="9701" max="9701" width="11.1796875" bestFit="1" customWidth="1"/>
    <col min="9702" max="9702" width="8.54296875" bestFit="1" customWidth="1"/>
    <col min="9703" max="9703" width="11.1796875" bestFit="1" customWidth="1"/>
    <col min="9704" max="9704" width="8.453125" bestFit="1" customWidth="1"/>
    <col min="9705" max="9705" width="9.54296875" bestFit="1" customWidth="1"/>
    <col min="9706" max="9706" width="8.54296875" bestFit="1" customWidth="1"/>
    <col min="9707" max="9707" width="11.1796875" bestFit="1" customWidth="1"/>
    <col min="9708" max="9708" width="8.54296875" bestFit="1" customWidth="1"/>
    <col min="9709" max="9709" width="11.1796875" bestFit="1" customWidth="1"/>
    <col min="9710" max="9710" width="8.54296875" bestFit="1" customWidth="1"/>
    <col min="9711" max="9711" width="11.1796875" bestFit="1" customWidth="1"/>
    <col min="9712" max="9712" width="8.54296875" bestFit="1" customWidth="1"/>
    <col min="9713" max="9713" width="11.1796875" bestFit="1" customWidth="1"/>
    <col min="9714" max="9715" width="9.81640625" bestFit="1" customWidth="1"/>
    <col min="9716" max="9716" width="11.1796875" bestFit="1" customWidth="1"/>
    <col min="9717" max="9717" width="16" bestFit="1" customWidth="1"/>
    <col min="9718" max="9718" width="11.1796875" bestFit="1" customWidth="1"/>
    <col min="9719" max="9719" width="8.54296875" bestFit="1" customWidth="1"/>
    <col min="9720" max="9720" width="11.1796875" bestFit="1" customWidth="1"/>
    <col min="9721" max="9721" width="8.54296875" bestFit="1" customWidth="1"/>
    <col min="9722" max="9722" width="11.1796875" bestFit="1" customWidth="1"/>
    <col min="9723" max="9728" width="16.54296875" bestFit="1" customWidth="1"/>
    <col min="9729" max="9729" width="20.1796875" bestFit="1" customWidth="1"/>
    <col min="9730" max="9730" width="11.54296875" bestFit="1" customWidth="1"/>
    <col min="9731" max="9731" width="11.1796875" bestFit="1" customWidth="1"/>
    <col min="9732" max="9733" width="8.54296875" bestFit="1" customWidth="1"/>
    <col min="9734" max="9734" width="11.1796875" bestFit="1" customWidth="1"/>
    <col min="9735" max="9735" width="8.453125" bestFit="1" customWidth="1"/>
    <col min="9736" max="9736" width="9.54296875" bestFit="1" customWidth="1"/>
    <col min="9737" max="9741" width="13.54296875" bestFit="1" customWidth="1"/>
    <col min="9742" max="9742" width="20.1796875" bestFit="1" customWidth="1"/>
    <col min="9743" max="9743" width="6.81640625" bestFit="1" customWidth="1"/>
    <col min="9744" max="9744" width="9.54296875" bestFit="1" customWidth="1"/>
    <col min="9745" max="9745" width="8.54296875" bestFit="1" customWidth="1"/>
    <col min="9746" max="9746" width="11.1796875" bestFit="1" customWidth="1"/>
    <col min="9747" max="9747" width="6.81640625" bestFit="1" customWidth="1"/>
    <col min="9748" max="9748" width="9.54296875" bestFit="1" customWidth="1"/>
    <col min="9749" max="9749" width="8.54296875" bestFit="1" customWidth="1"/>
    <col min="9750" max="9750" width="11.1796875" bestFit="1" customWidth="1"/>
    <col min="9751" max="9752" width="11.453125" bestFit="1" customWidth="1"/>
    <col min="9753" max="9753" width="11.1796875" bestFit="1" customWidth="1"/>
    <col min="9754" max="9754" width="11.453125" bestFit="1" customWidth="1"/>
    <col min="9755" max="9755" width="11.1796875" bestFit="1" customWidth="1"/>
    <col min="9756" max="9756" width="8.54296875" bestFit="1" customWidth="1"/>
    <col min="9757" max="9757" width="11.1796875" bestFit="1" customWidth="1"/>
    <col min="9758" max="9758" width="8.54296875" bestFit="1" customWidth="1"/>
    <col min="9759" max="9759" width="11.1796875" bestFit="1" customWidth="1"/>
    <col min="9760" max="9760" width="6.54296875" bestFit="1" customWidth="1"/>
    <col min="9761" max="9761" width="9.54296875" bestFit="1" customWidth="1"/>
    <col min="9762" max="9762" width="9.81640625" bestFit="1" customWidth="1"/>
    <col min="9763" max="9763" width="11.1796875" bestFit="1" customWidth="1"/>
    <col min="9764" max="9764" width="11.453125" bestFit="1" customWidth="1"/>
    <col min="9765" max="9765" width="11.1796875" bestFit="1" customWidth="1"/>
    <col min="9766" max="9766" width="8.54296875" bestFit="1" customWidth="1"/>
    <col min="9767" max="9767" width="11.1796875" bestFit="1" customWidth="1"/>
    <col min="9768" max="9769" width="13.54296875" bestFit="1" customWidth="1"/>
    <col min="9770" max="9770" width="20.1796875" bestFit="1" customWidth="1"/>
    <col min="9771" max="9773" width="8.54296875" bestFit="1" customWidth="1"/>
    <col min="9774" max="9774" width="11.1796875" bestFit="1" customWidth="1"/>
    <col min="9775" max="9775" width="8.54296875" bestFit="1" customWidth="1"/>
    <col min="9776" max="9776" width="11.1796875" bestFit="1" customWidth="1"/>
    <col min="9777" max="9777" width="8.54296875" bestFit="1" customWidth="1"/>
    <col min="9778" max="9778" width="11.1796875" bestFit="1" customWidth="1"/>
    <col min="9779" max="9779" width="8.54296875" bestFit="1" customWidth="1"/>
    <col min="9780" max="9780" width="11.1796875" bestFit="1" customWidth="1"/>
    <col min="9781" max="9781" width="8.54296875" bestFit="1" customWidth="1"/>
    <col min="9782" max="9782" width="11.1796875" bestFit="1" customWidth="1"/>
    <col min="9783" max="9783" width="8.54296875" bestFit="1" customWidth="1"/>
    <col min="9784" max="9784" width="11.1796875" bestFit="1" customWidth="1"/>
    <col min="9785" max="9786" width="11.54296875" bestFit="1" customWidth="1"/>
    <col min="9787" max="9787" width="11.1796875" bestFit="1" customWidth="1"/>
    <col min="9788" max="9788" width="8.453125" bestFit="1" customWidth="1"/>
    <col min="9789" max="9789" width="9.54296875" bestFit="1" customWidth="1"/>
    <col min="9790" max="9790" width="8.54296875" bestFit="1" customWidth="1"/>
    <col min="9791" max="9791" width="11.1796875" bestFit="1" customWidth="1"/>
    <col min="9792" max="9792" width="8.54296875" bestFit="1" customWidth="1"/>
    <col min="9793" max="9793" width="11.1796875" bestFit="1" customWidth="1"/>
    <col min="9794" max="9794" width="6.54296875" bestFit="1" customWidth="1"/>
    <col min="9795" max="9795" width="9.54296875" bestFit="1" customWidth="1"/>
    <col min="9796" max="9796" width="11.54296875" bestFit="1" customWidth="1"/>
    <col min="9797" max="9797" width="11.1796875" bestFit="1" customWidth="1"/>
    <col min="9798" max="9798" width="8.54296875" bestFit="1" customWidth="1"/>
    <col min="9799" max="9799" width="11.1796875" bestFit="1" customWidth="1"/>
    <col min="9800" max="9800" width="11.453125" bestFit="1" customWidth="1"/>
    <col min="9801" max="9801" width="11.1796875" bestFit="1" customWidth="1"/>
    <col min="9802" max="9802" width="8.54296875" bestFit="1" customWidth="1"/>
    <col min="9803" max="9803" width="11.1796875" bestFit="1" customWidth="1"/>
    <col min="9804" max="9805" width="11.54296875" bestFit="1" customWidth="1"/>
    <col min="9806" max="9806" width="11.1796875" bestFit="1" customWidth="1"/>
    <col min="9807" max="9807" width="8.54296875" bestFit="1" customWidth="1"/>
    <col min="9808" max="9808" width="11.1796875" bestFit="1" customWidth="1"/>
    <col min="9809" max="9809" width="8.54296875" bestFit="1" customWidth="1"/>
    <col min="9810" max="9810" width="11.1796875" bestFit="1" customWidth="1"/>
    <col min="9811" max="9811" width="8.54296875" bestFit="1" customWidth="1"/>
    <col min="9812" max="9812" width="11.1796875" bestFit="1" customWidth="1"/>
    <col min="9813" max="9814" width="11.453125" bestFit="1" customWidth="1"/>
    <col min="9815" max="9815" width="11.1796875" bestFit="1" customWidth="1"/>
    <col min="9816" max="9816" width="8.54296875" bestFit="1" customWidth="1"/>
    <col min="9817" max="9817" width="11.1796875" bestFit="1" customWidth="1"/>
    <col min="9818" max="9818" width="7.453125" bestFit="1" customWidth="1"/>
    <col min="9819" max="9819" width="9.54296875" bestFit="1" customWidth="1"/>
    <col min="9820" max="9820" width="9.81640625" bestFit="1" customWidth="1"/>
    <col min="9821" max="9821" width="11.1796875" bestFit="1" customWidth="1"/>
    <col min="9822" max="9822" width="7.453125" bestFit="1" customWidth="1"/>
    <col min="9823" max="9823" width="9.54296875" bestFit="1" customWidth="1"/>
    <col min="9824" max="9824" width="8.54296875" bestFit="1" customWidth="1"/>
    <col min="9825" max="9825" width="11.1796875" bestFit="1" customWidth="1"/>
    <col min="9826" max="9826" width="13.54296875" bestFit="1" customWidth="1"/>
    <col min="9827" max="9827" width="20.1796875" bestFit="1" customWidth="1"/>
    <col min="9828" max="9828" width="8.54296875" bestFit="1" customWidth="1"/>
    <col min="9829" max="9829" width="11.1796875" bestFit="1" customWidth="1"/>
    <col min="9830" max="9830" width="8.54296875" bestFit="1" customWidth="1"/>
    <col min="9831" max="9831" width="11.1796875" bestFit="1" customWidth="1"/>
    <col min="9832" max="9832" width="8.54296875" bestFit="1" customWidth="1"/>
    <col min="9833" max="9833" width="11.1796875" bestFit="1" customWidth="1"/>
    <col min="9834" max="9834" width="16" bestFit="1" customWidth="1"/>
    <col min="9835" max="9835" width="11.1796875" bestFit="1" customWidth="1"/>
    <col min="9836" max="9836" width="7.54296875" bestFit="1" customWidth="1"/>
    <col min="9837" max="9837" width="9.54296875" bestFit="1" customWidth="1"/>
    <col min="9838" max="9838" width="6.54296875" bestFit="1" customWidth="1"/>
    <col min="9839" max="9839" width="9.54296875" bestFit="1" customWidth="1"/>
    <col min="9840" max="9840" width="11.54296875" bestFit="1" customWidth="1"/>
    <col min="9841" max="9841" width="11.1796875" bestFit="1" customWidth="1"/>
    <col min="9842" max="9842" width="8.54296875" bestFit="1" customWidth="1"/>
    <col min="9843" max="9843" width="11.1796875" bestFit="1" customWidth="1"/>
    <col min="9844" max="9844" width="8.54296875" bestFit="1" customWidth="1"/>
    <col min="9845" max="9845" width="11.1796875" bestFit="1" customWidth="1"/>
    <col min="9846" max="9846" width="8.54296875" bestFit="1" customWidth="1"/>
    <col min="9847" max="9847" width="11.1796875" bestFit="1" customWidth="1"/>
    <col min="9848" max="9850" width="16.54296875" bestFit="1" customWidth="1"/>
    <col min="9851" max="9851" width="19.1796875" bestFit="1" customWidth="1"/>
    <col min="9852" max="9853" width="11.453125" bestFit="1" customWidth="1"/>
    <col min="9854" max="9854" width="11.1796875" bestFit="1" customWidth="1"/>
    <col min="9855" max="9856" width="9.1796875" bestFit="1" customWidth="1"/>
    <col min="9857" max="9857" width="11.1796875" bestFit="1" customWidth="1"/>
    <col min="9858" max="9858" width="7.54296875" bestFit="1" customWidth="1"/>
    <col min="9859" max="9859" width="9.54296875" bestFit="1" customWidth="1"/>
    <col min="9860" max="9860" width="8.54296875" bestFit="1" customWidth="1"/>
    <col min="9861" max="9861" width="11.1796875" bestFit="1" customWidth="1"/>
    <col min="9862" max="9863" width="16" bestFit="1" customWidth="1"/>
    <col min="9864" max="9864" width="11.1796875" bestFit="1" customWidth="1"/>
    <col min="9865" max="9866" width="9.81640625" bestFit="1" customWidth="1"/>
    <col min="9867" max="9867" width="11.1796875" bestFit="1" customWidth="1"/>
    <col min="9868" max="9868" width="8.54296875" bestFit="1" customWidth="1"/>
    <col min="9869" max="9869" width="11.1796875" bestFit="1" customWidth="1"/>
    <col min="9870" max="9870" width="16" bestFit="1" customWidth="1"/>
    <col min="9871" max="9871" width="11.1796875" bestFit="1" customWidth="1"/>
    <col min="9872" max="9874" width="16.54296875" bestFit="1" customWidth="1"/>
    <col min="9875" max="9875" width="19.1796875" bestFit="1" customWidth="1"/>
    <col min="9876" max="9876" width="8.54296875" bestFit="1" customWidth="1"/>
    <col min="9877" max="9877" width="11.1796875" bestFit="1" customWidth="1"/>
    <col min="9878" max="9878" width="11.453125" bestFit="1" customWidth="1"/>
    <col min="9879" max="9879" width="11.1796875" bestFit="1" customWidth="1"/>
    <col min="9880" max="9880" width="8.54296875" bestFit="1" customWidth="1"/>
    <col min="9881" max="9881" width="11.1796875" bestFit="1" customWidth="1"/>
    <col min="9882" max="9882" width="11.54296875" bestFit="1" customWidth="1"/>
    <col min="9883" max="9883" width="9.54296875" bestFit="1" customWidth="1"/>
    <col min="9884" max="9884" width="8.54296875" bestFit="1" customWidth="1"/>
    <col min="9885" max="9885" width="11.1796875" bestFit="1" customWidth="1"/>
    <col min="9886" max="9886" width="11.453125" bestFit="1" customWidth="1"/>
    <col min="9887" max="9887" width="11.1796875" bestFit="1" customWidth="1"/>
    <col min="9888" max="9888" width="8.54296875" bestFit="1" customWidth="1"/>
    <col min="9889" max="9889" width="11.1796875" bestFit="1" customWidth="1"/>
    <col min="9890" max="9890" width="8.453125" bestFit="1" customWidth="1"/>
    <col min="9891" max="9891" width="9.54296875" bestFit="1" customWidth="1"/>
    <col min="9892" max="9892" width="16" bestFit="1" customWidth="1"/>
    <col min="9893" max="9893" width="9.54296875" bestFit="1" customWidth="1"/>
    <col min="9894" max="9894" width="11.453125" bestFit="1" customWidth="1"/>
    <col min="9895" max="9895" width="11.1796875" bestFit="1" customWidth="1"/>
    <col min="9896" max="9896" width="7.54296875" bestFit="1" customWidth="1"/>
    <col min="9897" max="9897" width="9.54296875" bestFit="1" customWidth="1"/>
    <col min="9898" max="9899" width="13.54296875" bestFit="1" customWidth="1"/>
    <col min="9900" max="9900" width="19.1796875" bestFit="1" customWidth="1"/>
    <col min="9901" max="9902" width="11.453125" bestFit="1" customWidth="1"/>
    <col min="9903" max="9903" width="11.1796875" bestFit="1" customWidth="1"/>
    <col min="9904" max="9904" width="8.54296875" bestFit="1" customWidth="1"/>
    <col min="9905" max="9905" width="11.1796875" bestFit="1" customWidth="1"/>
    <col min="9906" max="9907" width="11.453125" bestFit="1" customWidth="1"/>
    <col min="9908" max="9908" width="11.1796875" bestFit="1" customWidth="1"/>
    <col min="9909" max="9909" width="8.54296875" bestFit="1" customWidth="1"/>
    <col min="9910" max="9910" width="11.1796875" bestFit="1" customWidth="1"/>
    <col min="9911" max="9911" width="8.54296875" bestFit="1" customWidth="1"/>
    <col min="9912" max="9912" width="11.1796875" bestFit="1" customWidth="1"/>
    <col min="9913" max="9913" width="8.54296875" bestFit="1" customWidth="1"/>
    <col min="9914" max="9914" width="11.1796875" bestFit="1" customWidth="1"/>
    <col min="9915" max="9915" width="8.54296875" bestFit="1" customWidth="1"/>
    <col min="9916" max="9916" width="11.1796875" bestFit="1" customWidth="1"/>
    <col min="9917" max="9917" width="8.54296875" bestFit="1" customWidth="1"/>
    <col min="9918" max="9918" width="11.1796875" bestFit="1" customWidth="1"/>
    <col min="9919" max="9919" width="8.54296875" bestFit="1" customWidth="1"/>
    <col min="9920" max="9920" width="11.1796875" bestFit="1" customWidth="1"/>
    <col min="9921" max="9923" width="13.54296875" bestFit="1" customWidth="1"/>
    <col min="9924" max="9924" width="20.1796875" bestFit="1" customWidth="1"/>
    <col min="9925" max="9925" width="8.54296875" bestFit="1" customWidth="1"/>
    <col min="9926" max="9926" width="11.1796875" bestFit="1" customWidth="1"/>
    <col min="9927" max="9930" width="13.54296875" bestFit="1" customWidth="1"/>
    <col min="9931" max="9931" width="20.1796875" bestFit="1" customWidth="1"/>
    <col min="9932" max="9932" width="8.54296875" bestFit="1" customWidth="1"/>
    <col min="9933" max="9933" width="11.1796875" bestFit="1" customWidth="1"/>
    <col min="9934" max="9934" width="8.54296875" bestFit="1" customWidth="1"/>
    <col min="9935" max="9935" width="11.1796875" bestFit="1" customWidth="1"/>
    <col min="9936" max="9937" width="11.453125" bestFit="1" customWidth="1"/>
    <col min="9938" max="9938" width="11.1796875" bestFit="1" customWidth="1"/>
    <col min="9939" max="9939" width="8.54296875" bestFit="1" customWidth="1"/>
    <col min="9940" max="9940" width="11.1796875" bestFit="1" customWidth="1"/>
    <col min="9941" max="9941" width="8.54296875" bestFit="1" customWidth="1"/>
    <col min="9942" max="9942" width="11.1796875" bestFit="1" customWidth="1"/>
    <col min="9943" max="9943" width="6.54296875" bestFit="1" customWidth="1"/>
    <col min="9944" max="9944" width="9.54296875" bestFit="1" customWidth="1"/>
    <col min="9945" max="9947" width="16.54296875" bestFit="1" customWidth="1"/>
    <col min="9948" max="9948" width="20.1796875" bestFit="1" customWidth="1"/>
    <col min="9949" max="9950" width="13.54296875" bestFit="1" customWidth="1"/>
    <col min="9951" max="9951" width="20.1796875" bestFit="1" customWidth="1"/>
    <col min="9952" max="9953" width="9.1796875" bestFit="1" customWidth="1"/>
    <col min="9954" max="9954" width="11.1796875" bestFit="1" customWidth="1"/>
    <col min="9955" max="9955" width="16" bestFit="1" customWidth="1"/>
    <col min="9956" max="9956" width="9.54296875" bestFit="1" customWidth="1"/>
    <col min="9957" max="9957" width="8.54296875" bestFit="1" customWidth="1"/>
    <col min="9958" max="9958" width="11.1796875" bestFit="1" customWidth="1"/>
    <col min="9959" max="9959" width="8.54296875" bestFit="1" customWidth="1"/>
    <col min="9960" max="9960" width="11.1796875" bestFit="1" customWidth="1"/>
    <col min="9961" max="9961" width="11.453125" bestFit="1" customWidth="1"/>
    <col min="9962" max="9962" width="11.1796875" bestFit="1" customWidth="1"/>
    <col min="9963" max="9964" width="13.54296875" bestFit="1" customWidth="1"/>
    <col min="9965" max="9965" width="19.1796875" bestFit="1" customWidth="1"/>
    <col min="9966" max="9966" width="8.54296875" bestFit="1" customWidth="1"/>
    <col min="9967" max="9967" width="11.1796875" bestFit="1" customWidth="1"/>
    <col min="9968" max="9968" width="8.54296875" bestFit="1" customWidth="1"/>
    <col min="9969" max="9969" width="11.1796875" bestFit="1" customWidth="1"/>
    <col min="9970" max="9972" width="13.54296875" bestFit="1" customWidth="1"/>
    <col min="9973" max="9973" width="20.1796875" bestFit="1" customWidth="1"/>
    <col min="9974" max="9974" width="8.54296875" bestFit="1" customWidth="1"/>
    <col min="9975" max="9975" width="11.1796875" bestFit="1" customWidth="1"/>
    <col min="9976" max="9978" width="16.54296875" bestFit="1" customWidth="1"/>
    <col min="9979" max="9979" width="19.1796875" bestFit="1" customWidth="1"/>
    <col min="9980" max="9980" width="9.1796875" bestFit="1" customWidth="1"/>
    <col min="9981" max="9981" width="11.1796875" bestFit="1" customWidth="1"/>
    <col min="9982" max="9982" width="8.54296875" bestFit="1" customWidth="1"/>
    <col min="9983" max="9983" width="11.1796875" bestFit="1" customWidth="1"/>
    <col min="9984" max="9984" width="11.54296875" bestFit="1" customWidth="1"/>
    <col min="9985" max="9985" width="11.1796875" bestFit="1" customWidth="1"/>
    <col min="9986" max="9987" width="13.54296875" bestFit="1" customWidth="1"/>
    <col min="9988" max="9988" width="20.1796875" bestFit="1" customWidth="1"/>
    <col min="9989" max="9989" width="8.54296875" bestFit="1" customWidth="1"/>
    <col min="9990" max="9990" width="11.1796875" bestFit="1" customWidth="1"/>
    <col min="9991" max="9991" width="8.54296875" bestFit="1" customWidth="1"/>
    <col min="9992" max="9992" width="11.1796875" bestFit="1" customWidth="1"/>
    <col min="9993" max="9996" width="13.54296875" bestFit="1" customWidth="1"/>
    <col min="9997" max="9997" width="19.1796875" bestFit="1" customWidth="1"/>
    <col min="9998" max="9998" width="8.54296875" bestFit="1" customWidth="1"/>
    <col min="9999" max="9999" width="11.1796875" bestFit="1" customWidth="1"/>
    <col min="10000" max="10000" width="8.54296875" bestFit="1" customWidth="1"/>
    <col min="10001" max="10001" width="11.1796875" bestFit="1" customWidth="1"/>
    <col min="10002" max="10003" width="9.81640625" bestFit="1" customWidth="1"/>
    <col min="10004" max="10004" width="11.1796875" bestFit="1" customWidth="1"/>
    <col min="10005" max="10005" width="8.54296875" bestFit="1" customWidth="1"/>
    <col min="10006" max="10006" width="11.1796875" bestFit="1" customWidth="1"/>
    <col min="10007" max="10007" width="8.54296875" bestFit="1" customWidth="1"/>
    <col min="10008" max="10008" width="11.1796875" bestFit="1" customWidth="1"/>
    <col min="10009" max="10011" width="16.54296875" bestFit="1" customWidth="1"/>
    <col min="10012" max="10012" width="20.1796875" bestFit="1" customWidth="1"/>
    <col min="10013" max="10014" width="16.54296875" bestFit="1" customWidth="1"/>
    <col min="10015" max="10015" width="20.1796875" bestFit="1" customWidth="1"/>
    <col min="10016" max="10016" width="8.54296875" bestFit="1" customWidth="1"/>
    <col min="10017" max="10017" width="11.1796875" bestFit="1" customWidth="1"/>
    <col min="10018" max="10019" width="8.54296875" bestFit="1" customWidth="1"/>
    <col min="10020" max="10020" width="11.1796875" bestFit="1" customWidth="1"/>
    <col min="10021" max="10022" width="8.54296875" bestFit="1" customWidth="1"/>
    <col min="10023" max="10023" width="11.1796875" bestFit="1" customWidth="1"/>
    <col min="10024" max="10028" width="13.54296875" bestFit="1" customWidth="1"/>
    <col min="10029" max="10029" width="20.1796875" bestFit="1" customWidth="1"/>
    <col min="10030" max="10030" width="8.54296875" bestFit="1" customWidth="1"/>
    <col min="10031" max="10031" width="11.1796875" bestFit="1" customWidth="1"/>
    <col min="10032" max="10032" width="8.54296875" bestFit="1" customWidth="1"/>
    <col min="10033" max="10033" width="11.1796875" bestFit="1" customWidth="1"/>
    <col min="10034" max="10034" width="9.81640625" bestFit="1" customWidth="1"/>
    <col min="10035" max="10035" width="11.1796875" bestFit="1" customWidth="1"/>
    <col min="10036" max="10036" width="8.54296875" bestFit="1" customWidth="1"/>
    <col min="10037" max="10037" width="11.1796875" bestFit="1" customWidth="1"/>
    <col min="10038" max="10038" width="8.54296875" bestFit="1" customWidth="1"/>
    <col min="10039" max="10039" width="11.1796875" bestFit="1" customWidth="1"/>
    <col min="10040" max="10040" width="7.453125" bestFit="1" customWidth="1"/>
    <col min="10041" max="10041" width="9.54296875" bestFit="1" customWidth="1"/>
    <col min="10042" max="10042" width="16" bestFit="1" customWidth="1"/>
    <col min="10043" max="10043" width="9.54296875" bestFit="1" customWidth="1"/>
    <col min="10044" max="10045" width="13.54296875" bestFit="1" customWidth="1"/>
    <col min="10046" max="10046" width="20.1796875" bestFit="1" customWidth="1"/>
    <col min="10047" max="10047" width="11.54296875" bestFit="1" customWidth="1"/>
    <col min="10048" max="10048" width="11.1796875" bestFit="1" customWidth="1"/>
    <col min="10049" max="10049" width="7.54296875" bestFit="1" customWidth="1"/>
    <col min="10050" max="10050" width="9.54296875" bestFit="1" customWidth="1"/>
    <col min="10051" max="10053" width="16.54296875" bestFit="1" customWidth="1"/>
    <col min="10054" max="10054" width="20.1796875" bestFit="1" customWidth="1"/>
    <col min="10055" max="10055" width="11.453125" bestFit="1" customWidth="1"/>
    <col min="10056" max="10056" width="11.1796875" bestFit="1" customWidth="1"/>
    <col min="10057" max="10057" width="8.54296875" bestFit="1" customWidth="1"/>
    <col min="10058" max="10058" width="11.1796875" bestFit="1" customWidth="1"/>
    <col min="10059" max="10059" width="11.453125" bestFit="1" customWidth="1"/>
    <col min="10060" max="10060" width="9.54296875" bestFit="1" customWidth="1"/>
    <col min="10061" max="10061" width="11.453125" bestFit="1" customWidth="1"/>
    <col min="10062" max="10062" width="11.1796875" bestFit="1" customWidth="1"/>
    <col min="10063" max="10064" width="9.81640625" bestFit="1" customWidth="1"/>
    <col min="10065" max="10065" width="11.1796875" bestFit="1" customWidth="1"/>
    <col min="10066" max="10066" width="8.54296875" bestFit="1" customWidth="1"/>
    <col min="10067" max="10067" width="11.1796875" bestFit="1" customWidth="1"/>
    <col min="10068" max="10068" width="8.54296875" bestFit="1" customWidth="1"/>
    <col min="10069" max="10069" width="11.1796875" bestFit="1" customWidth="1"/>
    <col min="10070" max="10072" width="16.54296875" bestFit="1" customWidth="1"/>
    <col min="10073" max="10073" width="20.1796875" bestFit="1" customWidth="1"/>
    <col min="10074" max="10075" width="13.54296875" bestFit="1" customWidth="1"/>
    <col min="10076" max="10076" width="20.1796875" bestFit="1" customWidth="1"/>
    <col min="10077" max="10077" width="9.1796875" bestFit="1" customWidth="1"/>
    <col min="10078" max="10078" width="9.54296875" bestFit="1" customWidth="1"/>
    <col min="10079" max="10079" width="11.54296875" bestFit="1" customWidth="1"/>
    <col min="10080" max="10080" width="11.1796875" bestFit="1" customWidth="1"/>
    <col min="10081" max="10086" width="16.54296875" bestFit="1" customWidth="1"/>
    <col min="10087" max="10087" width="20.1796875" bestFit="1" customWidth="1"/>
    <col min="10088" max="10088" width="8.54296875" bestFit="1" customWidth="1"/>
    <col min="10089" max="10089" width="11.1796875" bestFit="1" customWidth="1"/>
    <col min="10090" max="10093" width="16.54296875" bestFit="1" customWidth="1"/>
    <col min="10094" max="10094" width="20.1796875" bestFit="1" customWidth="1"/>
    <col min="10095" max="10095" width="8.54296875" bestFit="1" customWidth="1"/>
    <col min="10096" max="10096" width="11.1796875" bestFit="1" customWidth="1"/>
    <col min="10097" max="10097" width="8.54296875" bestFit="1" customWidth="1"/>
    <col min="10098" max="10098" width="11.1796875" bestFit="1" customWidth="1"/>
    <col min="10099" max="10099" width="6.81640625" bestFit="1" customWidth="1"/>
    <col min="10100" max="10100" width="9.54296875" bestFit="1" customWidth="1"/>
    <col min="10101" max="10101" width="9.81640625" bestFit="1" customWidth="1"/>
    <col min="10102" max="10102" width="11.1796875" bestFit="1" customWidth="1"/>
    <col min="10103" max="10103" width="8.54296875" bestFit="1" customWidth="1"/>
    <col min="10104" max="10104" width="11.1796875" bestFit="1" customWidth="1"/>
    <col min="10105" max="10105" width="16" bestFit="1" customWidth="1"/>
    <col min="10106" max="10106" width="11.1796875" bestFit="1" customWidth="1"/>
    <col min="10107" max="10107" width="7.54296875" bestFit="1" customWidth="1"/>
    <col min="10108" max="10108" width="9.54296875" bestFit="1" customWidth="1"/>
    <col min="10109" max="10109" width="8.54296875" bestFit="1" customWidth="1"/>
    <col min="10110" max="10110" width="11.1796875" bestFit="1" customWidth="1"/>
    <col min="10111" max="10111" width="8.54296875" bestFit="1" customWidth="1"/>
    <col min="10112" max="10112" width="11.1796875" bestFit="1" customWidth="1"/>
    <col min="10113" max="10113" width="8.54296875" bestFit="1" customWidth="1"/>
    <col min="10114" max="10114" width="11.1796875" bestFit="1" customWidth="1"/>
    <col min="10115" max="10115" width="8.54296875" bestFit="1" customWidth="1"/>
    <col min="10116" max="10116" width="11.1796875" bestFit="1" customWidth="1"/>
    <col min="10117" max="10117" width="8.54296875" bestFit="1" customWidth="1"/>
    <col min="10118" max="10118" width="11.1796875" bestFit="1" customWidth="1"/>
    <col min="10119" max="10119" width="8.54296875" bestFit="1" customWidth="1"/>
    <col min="10120" max="10120" width="11.1796875" bestFit="1" customWidth="1"/>
    <col min="10121" max="10121" width="8.54296875" bestFit="1" customWidth="1"/>
    <col min="10122" max="10122" width="11.1796875" bestFit="1" customWidth="1"/>
    <col min="10123" max="10123" width="8.54296875" bestFit="1" customWidth="1"/>
    <col min="10124" max="10124" width="11.1796875" bestFit="1" customWidth="1"/>
    <col min="10125" max="10125" width="8.54296875" bestFit="1" customWidth="1"/>
    <col min="10126" max="10126" width="11.1796875" bestFit="1" customWidth="1"/>
    <col min="10127" max="10127" width="6.81640625" bestFit="1" customWidth="1"/>
    <col min="10128" max="10128" width="9.54296875" bestFit="1" customWidth="1"/>
    <col min="10129" max="10129" width="8.54296875" bestFit="1" customWidth="1"/>
    <col min="10130" max="10130" width="11.1796875" bestFit="1" customWidth="1"/>
    <col min="10131" max="10131" width="7.54296875" bestFit="1" customWidth="1"/>
    <col min="10132" max="10132" width="9.54296875" bestFit="1" customWidth="1"/>
    <col min="10133" max="10133" width="11.54296875" bestFit="1" customWidth="1"/>
    <col min="10134" max="10134" width="9.54296875" bestFit="1" customWidth="1"/>
    <col min="10135" max="10135" width="11.453125" bestFit="1" customWidth="1"/>
    <col min="10136" max="10136" width="11.1796875" bestFit="1" customWidth="1"/>
    <col min="10137" max="10138" width="16.54296875" bestFit="1" customWidth="1"/>
    <col min="10139" max="10139" width="20.1796875" bestFit="1" customWidth="1"/>
    <col min="10140" max="10140" width="6.54296875" bestFit="1" customWidth="1"/>
    <col min="10141" max="10141" width="9.54296875" bestFit="1" customWidth="1"/>
    <col min="10142" max="10142" width="8.54296875" bestFit="1" customWidth="1"/>
    <col min="10143" max="10143" width="11.1796875" bestFit="1" customWidth="1"/>
    <col min="10144" max="10149" width="16.54296875" bestFit="1" customWidth="1"/>
    <col min="10150" max="10150" width="20.1796875" bestFit="1" customWidth="1"/>
    <col min="10151" max="10151" width="11.453125" bestFit="1" customWidth="1"/>
    <col min="10152" max="10152" width="11.1796875" bestFit="1" customWidth="1"/>
    <col min="10153" max="10153" width="8.54296875" bestFit="1" customWidth="1"/>
    <col min="10154" max="10154" width="11.1796875" bestFit="1" customWidth="1"/>
    <col min="10155" max="10157" width="13.54296875" bestFit="1" customWidth="1"/>
    <col min="10158" max="10158" width="21.453125" bestFit="1" customWidth="1"/>
    <col min="10159" max="10159" width="8.54296875" bestFit="1" customWidth="1"/>
    <col min="10160" max="10160" width="11.1796875" bestFit="1" customWidth="1"/>
    <col min="10161" max="10161" width="6.81640625" bestFit="1" customWidth="1"/>
    <col min="10162" max="10162" width="9.54296875" bestFit="1" customWidth="1"/>
    <col min="10163" max="10164" width="11.54296875" bestFit="1" customWidth="1"/>
    <col min="10165" max="10165" width="11.1796875" bestFit="1" customWidth="1"/>
    <col min="10166" max="10166" width="8.54296875" bestFit="1" customWidth="1"/>
    <col min="10167" max="10167" width="11.1796875" bestFit="1" customWidth="1"/>
    <col min="10168" max="10168" width="8.453125" bestFit="1" customWidth="1"/>
    <col min="10169" max="10169" width="9.54296875" bestFit="1" customWidth="1"/>
    <col min="10170" max="10170" width="8.54296875" bestFit="1" customWidth="1"/>
    <col min="10171" max="10171" width="11.1796875" bestFit="1" customWidth="1"/>
    <col min="10172" max="10172" width="7.54296875" bestFit="1" customWidth="1"/>
    <col min="10173" max="10173" width="9.54296875" bestFit="1" customWidth="1"/>
    <col min="10174" max="10174" width="8.54296875" bestFit="1" customWidth="1"/>
    <col min="10175" max="10175" width="11.1796875" bestFit="1" customWidth="1"/>
    <col min="10176" max="10176" width="8.54296875" bestFit="1" customWidth="1"/>
    <col min="10177" max="10177" width="11.1796875" bestFit="1" customWidth="1"/>
    <col min="10178" max="10178" width="8.54296875" bestFit="1" customWidth="1"/>
    <col min="10179" max="10179" width="11.1796875" bestFit="1" customWidth="1"/>
    <col min="10180" max="10180" width="8.54296875" bestFit="1" customWidth="1"/>
    <col min="10181" max="10181" width="11.1796875" bestFit="1" customWidth="1"/>
    <col min="10182" max="10182" width="8.54296875" bestFit="1" customWidth="1"/>
    <col min="10183" max="10183" width="11.1796875" bestFit="1" customWidth="1"/>
    <col min="10184" max="10184" width="8.54296875" bestFit="1" customWidth="1"/>
    <col min="10185" max="10185" width="11.1796875" bestFit="1" customWidth="1"/>
    <col min="10186" max="10186" width="8.54296875" bestFit="1" customWidth="1"/>
    <col min="10187" max="10187" width="11.1796875" bestFit="1" customWidth="1"/>
    <col min="10188" max="10188" width="8.54296875" bestFit="1" customWidth="1"/>
    <col min="10189" max="10189" width="11.1796875" bestFit="1" customWidth="1"/>
    <col min="10190" max="10190" width="11.54296875" bestFit="1" customWidth="1"/>
    <col min="10191" max="10191" width="11.1796875" bestFit="1" customWidth="1"/>
    <col min="10192" max="10192" width="8.54296875" bestFit="1" customWidth="1"/>
    <col min="10193" max="10193" width="11.1796875" bestFit="1" customWidth="1"/>
    <col min="10194" max="10194" width="8.54296875" bestFit="1" customWidth="1"/>
    <col min="10195" max="10195" width="11.1796875" bestFit="1" customWidth="1"/>
    <col min="10196" max="10197" width="9.81640625" bestFit="1" customWidth="1"/>
    <col min="10198" max="10198" width="11.1796875" bestFit="1" customWidth="1"/>
    <col min="10199" max="10199" width="8.54296875" bestFit="1" customWidth="1"/>
    <col min="10200" max="10200" width="11.1796875" bestFit="1" customWidth="1"/>
    <col min="10201" max="10202" width="13.54296875" bestFit="1" customWidth="1"/>
    <col min="10203" max="10203" width="20.1796875" bestFit="1" customWidth="1"/>
    <col min="10204" max="10204" width="8.54296875" bestFit="1" customWidth="1"/>
    <col min="10205" max="10205" width="11.1796875" bestFit="1" customWidth="1"/>
    <col min="10206" max="10206" width="8.54296875" bestFit="1" customWidth="1"/>
    <col min="10207" max="10207" width="11.1796875" bestFit="1" customWidth="1"/>
    <col min="10208" max="10208" width="8.54296875" bestFit="1" customWidth="1"/>
    <col min="10209" max="10209" width="11.1796875" bestFit="1" customWidth="1"/>
    <col min="10210" max="10210" width="8.54296875" bestFit="1" customWidth="1"/>
    <col min="10211" max="10211" width="11.1796875" bestFit="1" customWidth="1"/>
    <col min="10212" max="10212" width="8.54296875" bestFit="1" customWidth="1"/>
    <col min="10213" max="10213" width="11.1796875" bestFit="1" customWidth="1"/>
    <col min="10214" max="10214" width="16" bestFit="1" customWidth="1"/>
    <col min="10215" max="10215" width="11.1796875" bestFit="1" customWidth="1"/>
    <col min="10216" max="10216" width="6.81640625" bestFit="1" customWidth="1"/>
    <col min="10217" max="10217" width="9.54296875" bestFit="1" customWidth="1"/>
    <col min="10218" max="10218" width="8.54296875" bestFit="1" customWidth="1"/>
    <col min="10219" max="10219" width="11.1796875" bestFit="1" customWidth="1"/>
    <col min="10220" max="10222" width="16.54296875" bestFit="1" customWidth="1"/>
    <col min="10223" max="10223" width="20.1796875" bestFit="1" customWidth="1"/>
    <col min="10224" max="10224" width="6.54296875" bestFit="1" customWidth="1"/>
    <col min="10225" max="10225" width="9.54296875" bestFit="1" customWidth="1"/>
    <col min="10226" max="10226" width="8.54296875" bestFit="1" customWidth="1"/>
    <col min="10227" max="10227" width="11.1796875" bestFit="1" customWidth="1"/>
    <col min="10228" max="10228" width="11.453125" bestFit="1" customWidth="1"/>
    <col min="10229" max="10229" width="11.1796875" bestFit="1" customWidth="1"/>
    <col min="10230" max="10230" width="8.54296875" bestFit="1" customWidth="1"/>
    <col min="10231" max="10231" width="11.1796875" bestFit="1" customWidth="1"/>
    <col min="10232" max="10232" width="8.54296875" bestFit="1" customWidth="1"/>
    <col min="10233" max="10233" width="11.1796875" bestFit="1" customWidth="1"/>
    <col min="10234" max="10234" width="13.54296875" bestFit="1" customWidth="1"/>
    <col min="10235" max="10235" width="19.1796875" bestFit="1" customWidth="1"/>
    <col min="10236" max="10236" width="8.54296875" bestFit="1" customWidth="1"/>
    <col min="10237" max="10237" width="11.1796875" bestFit="1" customWidth="1"/>
    <col min="10238" max="10238" width="6.81640625" bestFit="1" customWidth="1"/>
    <col min="10239" max="10239" width="9.54296875" bestFit="1" customWidth="1"/>
    <col min="10240" max="10240" width="8.54296875" bestFit="1" customWidth="1"/>
    <col min="10241" max="10241" width="11.1796875" bestFit="1" customWidth="1"/>
    <col min="10242" max="10246" width="15.54296875" bestFit="1" customWidth="1"/>
    <col min="10247" max="10247" width="20.1796875" bestFit="1" customWidth="1"/>
    <col min="10248" max="10250" width="16.54296875" bestFit="1" customWidth="1"/>
    <col min="10251" max="10251" width="20.1796875" bestFit="1" customWidth="1"/>
    <col min="10252" max="10252" width="8.54296875" bestFit="1" customWidth="1"/>
    <col min="10253" max="10253" width="11.1796875" bestFit="1" customWidth="1"/>
    <col min="10254" max="10255" width="9.81640625" bestFit="1" customWidth="1"/>
    <col min="10256" max="10256" width="11.1796875" bestFit="1" customWidth="1"/>
    <col min="10257" max="10257" width="8.54296875" bestFit="1" customWidth="1"/>
    <col min="10258" max="10258" width="11.1796875" bestFit="1" customWidth="1"/>
    <col min="10259" max="10259" width="9.81640625" bestFit="1" customWidth="1"/>
    <col min="10260" max="10260" width="11.1796875" bestFit="1" customWidth="1"/>
    <col min="10261" max="10263" width="16.54296875" bestFit="1" customWidth="1"/>
    <col min="10264" max="10264" width="20.1796875" bestFit="1" customWidth="1"/>
    <col min="10265" max="10268" width="12.54296875" bestFit="1" customWidth="1"/>
    <col min="10269" max="10269" width="20.1796875" bestFit="1" customWidth="1"/>
    <col min="10270" max="10271" width="9.1796875" bestFit="1" customWidth="1"/>
    <col min="10272" max="10272" width="11.1796875" bestFit="1" customWidth="1"/>
    <col min="10273" max="10273" width="8.54296875" bestFit="1" customWidth="1"/>
    <col min="10274" max="10274" width="11.1796875" bestFit="1" customWidth="1"/>
    <col min="10275" max="10275" width="8.54296875" bestFit="1" customWidth="1"/>
    <col min="10276" max="10276" width="11.1796875" bestFit="1" customWidth="1"/>
    <col min="10277" max="10279" width="16" bestFit="1" customWidth="1"/>
    <col min="10280" max="10280" width="9.54296875" bestFit="1" customWidth="1"/>
    <col min="10281" max="10281" width="11.453125" bestFit="1" customWidth="1"/>
    <col min="10282" max="10282" width="11.1796875" bestFit="1" customWidth="1"/>
    <col min="10283" max="10283" width="8.54296875" bestFit="1" customWidth="1"/>
    <col min="10284" max="10284" width="11.1796875" bestFit="1" customWidth="1"/>
    <col min="10285" max="10285" width="13.54296875" bestFit="1" customWidth="1"/>
    <col min="10286" max="10286" width="20.1796875" bestFit="1" customWidth="1"/>
    <col min="10287" max="10288" width="11.54296875" bestFit="1" customWidth="1"/>
    <col min="10289" max="10289" width="11.1796875" bestFit="1" customWidth="1"/>
    <col min="10290" max="10290" width="8.54296875" bestFit="1" customWidth="1"/>
    <col min="10291" max="10291" width="11.1796875" bestFit="1" customWidth="1"/>
    <col min="10292" max="10293" width="11.54296875" bestFit="1" customWidth="1"/>
    <col min="10294" max="10294" width="11.1796875" bestFit="1" customWidth="1"/>
    <col min="10295" max="10296" width="16" bestFit="1" customWidth="1"/>
    <col min="10297" max="10297" width="11.1796875" bestFit="1" customWidth="1"/>
    <col min="10298" max="10298" width="8.54296875" bestFit="1" customWidth="1"/>
    <col min="10299" max="10299" width="11.1796875" bestFit="1" customWidth="1"/>
    <col min="10300" max="10300" width="8.54296875" bestFit="1" customWidth="1"/>
    <col min="10301" max="10301" width="11.1796875" bestFit="1" customWidth="1"/>
    <col min="10302" max="10302" width="8.54296875" bestFit="1" customWidth="1"/>
    <col min="10303" max="10303" width="11.1796875" bestFit="1" customWidth="1"/>
    <col min="10304" max="10304" width="8.54296875" bestFit="1" customWidth="1"/>
    <col min="10305" max="10305" width="11.1796875" bestFit="1" customWidth="1"/>
    <col min="10306" max="10306" width="6.81640625" bestFit="1" customWidth="1"/>
    <col min="10307" max="10307" width="9.54296875" bestFit="1" customWidth="1"/>
    <col min="10308" max="10308" width="8.54296875" bestFit="1" customWidth="1"/>
    <col min="10309" max="10309" width="11.1796875" bestFit="1" customWidth="1"/>
    <col min="10310" max="10310" width="11.54296875" bestFit="1" customWidth="1"/>
    <col min="10311" max="10311" width="11.1796875" bestFit="1" customWidth="1"/>
    <col min="10312" max="10314" width="16" bestFit="1" customWidth="1"/>
    <col min="10315" max="10315" width="11.1796875" bestFit="1" customWidth="1"/>
    <col min="10316" max="10316" width="11.453125" bestFit="1" customWidth="1"/>
    <col min="10317" max="10317" width="11.1796875" bestFit="1" customWidth="1"/>
    <col min="10318" max="10318" width="8.54296875" bestFit="1" customWidth="1"/>
    <col min="10319" max="10319" width="11.1796875" bestFit="1" customWidth="1"/>
    <col min="10320" max="10321" width="11.453125" bestFit="1" customWidth="1"/>
    <col min="10322" max="10322" width="11.1796875" bestFit="1" customWidth="1"/>
    <col min="10323" max="10323" width="6.81640625" bestFit="1" customWidth="1"/>
    <col min="10324" max="10324" width="9.54296875" bestFit="1" customWidth="1"/>
    <col min="10325" max="10325" width="16" bestFit="1" customWidth="1"/>
    <col min="10326" max="10326" width="9.54296875" bestFit="1" customWidth="1"/>
    <col min="10327" max="10327" width="13.54296875" bestFit="1" customWidth="1"/>
    <col min="10328" max="10328" width="19.1796875" bestFit="1" customWidth="1"/>
    <col min="10329" max="10329" width="8.54296875" bestFit="1" customWidth="1"/>
    <col min="10330" max="10330" width="11.1796875" bestFit="1" customWidth="1"/>
    <col min="10331" max="10331" width="7.54296875" bestFit="1" customWidth="1"/>
    <col min="10332" max="10332" width="9.54296875" bestFit="1" customWidth="1"/>
    <col min="10333" max="10333" width="8.54296875" bestFit="1" customWidth="1"/>
    <col min="10334" max="10334" width="11.1796875" bestFit="1" customWidth="1"/>
    <col min="10335" max="10335" width="8.54296875" bestFit="1" customWidth="1"/>
    <col min="10336" max="10336" width="11.1796875" bestFit="1" customWidth="1"/>
    <col min="10337" max="10337" width="8.54296875" bestFit="1" customWidth="1"/>
    <col min="10338" max="10338" width="11.1796875" bestFit="1" customWidth="1"/>
    <col min="10339" max="10339" width="8.54296875" bestFit="1" customWidth="1"/>
    <col min="10340" max="10340" width="11.1796875" bestFit="1" customWidth="1"/>
    <col min="10341" max="10342" width="11.453125" bestFit="1" customWidth="1"/>
    <col min="10343" max="10343" width="9.54296875" bestFit="1" customWidth="1"/>
    <col min="10344" max="10345" width="11.54296875" bestFit="1" customWidth="1"/>
    <col min="10346" max="10346" width="11.1796875" bestFit="1" customWidth="1"/>
    <col min="10347" max="10348" width="12.54296875" bestFit="1" customWidth="1"/>
    <col min="10349" max="10349" width="20.1796875" bestFit="1" customWidth="1"/>
    <col min="10350" max="10350" width="9.1796875" bestFit="1" customWidth="1"/>
    <col min="10351" max="10351" width="11.1796875" bestFit="1" customWidth="1"/>
    <col min="10352" max="10352" width="8.54296875" bestFit="1" customWidth="1"/>
    <col min="10353" max="10353" width="11.1796875" bestFit="1" customWidth="1"/>
    <col min="10354" max="10356" width="16.54296875" bestFit="1" customWidth="1"/>
    <col min="10357" max="10357" width="20.1796875" bestFit="1" customWidth="1"/>
    <col min="10358" max="10358" width="6.81640625" bestFit="1" customWidth="1"/>
    <col min="10359" max="10359" width="9.54296875" bestFit="1" customWidth="1"/>
    <col min="10360" max="10360" width="11.54296875" bestFit="1" customWidth="1"/>
    <col min="10361" max="10361" width="11.1796875" bestFit="1" customWidth="1"/>
    <col min="10362" max="10363" width="8.54296875" bestFit="1" customWidth="1"/>
    <col min="10364" max="10364" width="11.1796875" bestFit="1" customWidth="1"/>
    <col min="10365" max="10365" width="8.54296875" bestFit="1" customWidth="1"/>
    <col min="10366" max="10366" width="11.1796875" bestFit="1" customWidth="1"/>
    <col min="10367" max="10367" width="8.54296875" bestFit="1" customWidth="1"/>
    <col min="10368" max="10368" width="11.1796875" bestFit="1" customWidth="1"/>
    <col min="10369" max="10370" width="9.1796875" bestFit="1" customWidth="1"/>
    <col min="10371" max="10371" width="11.1796875" bestFit="1" customWidth="1"/>
    <col min="10372" max="10372" width="8.54296875" bestFit="1" customWidth="1"/>
    <col min="10373" max="10373" width="11.1796875" bestFit="1" customWidth="1"/>
    <col min="10374" max="10374" width="8.54296875" bestFit="1" customWidth="1"/>
    <col min="10375" max="10375" width="11.1796875" bestFit="1" customWidth="1"/>
    <col min="10376" max="10376" width="8.54296875" bestFit="1" customWidth="1"/>
    <col min="10377" max="10377" width="11.1796875" bestFit="1" customWidth="1"/>
    <col min="10378" max="10378" width="11.453125" bestFit="1" customWidth="1"/>
    <col min="10379" max="10379" width="11.1796875" bestFit="1" customWidth="1"/>
    <col min="10380" max="10381" width="16" bestFit="1" customWidth="1"/>
    <col min="10382" max="10382" width="11.1796875" bestFit="1" customWidth="1"/>
    <col min="10383" max="10383" width="8.54296875" bestFit="1" customWidth="1"/>
    <col min="10384" max="10384" width="11.1796875" bestFit="1" customWidth="1"/>
    <col min="10385" max="10387" width="13.54296875" bestFit="1" customWidth="1"/>
    <col min="10388" max="10388" width="19.1796875" bestFit="1" customWidth="1"/>
    <col min="10389" max="10394" width="16.54296875" bestFit="1" customWidth="1"/>
    <col min="10395" max="10395" width="20.1796875" bestFit="1" customWidth="1"/>
    <col min="10396" max="10397" width="8.453125" bestFit="1" customWidth="1"/>
    <col min="10398" max="10398" width="9.54296875" bestFit="1" customWidth="1"/>
    <col min="10399" max="10403" width="16.54296875" bestFit="1" customWidth="1"/>
    <col min="10404" max="10404" width="19.1796875" bestFit="1" customWidth="1"/>
    <col min="10405" max="10405" width="11.453125" bestFit="1" customWidth="1"/>
    <col min="10406" max="10406" width="11.1796875" bestFit="1" customWidth="1"/>
    <col min="10407" max="10407" width="6.81640625" bestFit="1" customWidth="1"/>
    <col min="10408" max="10408" width="9.54296875" bestFit="1" customWidth="1"/>
    <col min="10409" max="10409" width="8.54296875" bestFit="1" customWidth="1"/>
    <col min="10410" max="10410" width="11.1796875" bestFit="1" customWidth="1"/>
    <col min="10411" max="10411" width="8.54296875" bestFit="1" customWidth="1"/>
    <col min="10412" max="10412" width="11.1796875" bestFit="1" customWidth="1"/>
    <col min="10413" max="10415" width="16.54296875" bestFit="1" customWidth="1"/>
    <col min="10416" max="10416" width="20.1796875" bestFit="1" customWidth="1"/>
    <col min="10417" max="10417" width="8.54296875" bestFit="1" customWidth="1"/>
    <col min="10418" max="10418" width="11.1796875" bestFit="1" customWidth="1"/>
    <col min="10419" max="10419" width="8.54296875" bestFit="1" customWidth="1"/>
    <col min="10420" max="10420" width="11.1796875" bestFit="1" customWidth="1"/>
    <col min="10421" max="10421" width="8.54296875" bestFit="1" customWidth="1"/>
    <col min="10422" max="10422" width="11.1796875" bestFit="1" customWidth="1"/>
    <col min="10423" max="10423" width="8.54296875" bestFit="1" customWidth="1"/>
    <col min="10424" max="10424" width="11.1796875" bestFit="1" customWidth="1"/>
    <col min="10425" max="10425" width="8.54296875" bestFit="1" customWidth="1"/>
    <col min="10426" max="10426" width="11.1796875" bestFit="1" customWidth="1"/>
    <col min="10427" max="10431" width="15.54296875" bestFit="1" customWidth="1"/>
    <col min="10432" max="10432" width="20.1796875" bestFit="1" customWidth="1"/>
    <col min="10433" max="10436" width="13.54296875" bestFit="1" customWidth="1"/>
    <col min="10437" max="10437" width="20.1796875" bestFit="1" customWidth="1"/>
    <col min="10438" max="10438" width="9.1796875" bestFit="1" customWidth="1"/>
    <col min="10439" max="10439" width="11.1796875" bestFit="1" customWidth="1"/>
    <col min="10440" max="10440" width="8.54296875" bestFit="1" customWidth="1"/>
    <col min="10441" max="10441" width="11.1796875" bestFit="1" customWidth="1"/>
    <col min="10442" max="10442" width="8.54296875" bestFit="1" customWidth="1"/>
    <col min="10443" max="10443" width="11.1796875" bestFit="1" customWidth="1"/>
    <col min="10444" max="10444" width="8.54296875" bestFit="1" customWidth="1"/>
    <col min="10445" max="10445" width="11.1796875" bestFit="1" customWidth="1"/>
    <col min="10446" max="10446" width="7.54296875" bestFit="1" customWidth="1"/>
    <col min="10447" max="10447" width="9.54296875" bestFit="1" customWidth="1"/>
    <col min="10448" max="10448" width="9.81640625" bestFit="1" customWidth="1"/>
    <col min="10449" max="10449" width="11.1796875" bestFit="1" customWidth="1"/>
    <col min="10450" max="10451" width="9.81640625" bestFit="1" customWidth="1"/>
    <col min="10452" max="10452" width="11.1796875" bestFit="1" customWidth="1"/>
    <col min="10453" max="10453" width="16" bestFit="1" customWidth="1"/>
    <col min="10454" max="10454" width="11.1796875" bestFit="1" customWidth="1"/>
    <col min="10455" max="10455" width="8.54296875" bestFit="1" customWidth="1"/>
    <col min="10456" max="10456" width="11.1796875" bestFit="1" customWidth="1"/>
    <col min="10457" max="10459" width="16.54296875" bestFit="1" customWidth="1"/>
    <col min="10460" max="10460" width="20.1796875" bestFit="1" customWidth="1"/>
    <col min="10461" max="10462" width="9.81640625" bestFit="1" customWidth="1"/>
    <col min="10463" max="10463" width="9.54296875" bestFit="1" customWidth="1"/>
    <col min="10464" max="10464" width="8.54296875" bestFit="1" customWidth="1"/>
    <col min="10465" max="10465" width="11.1796875" bestFit="1" customWidth="1"/>
    <col min="10466" max="10466" width="8.54296875" bestFit="1" customWidth="1"/>
    <col min="10467" max="10467" width="11.1796875" bestFit="1" customWidth="1"/>
    <col min="10468" max="10468" width="8.54296875" bestFit="1" customWidth="1"/>
    <col min="10469" max="10469" width="11.1796875" bestFit="1" customWidth="1"/>
    <col min="10470" max="10471" width="8.453125" bestFit="1" customWidth="1"/>
    <col min="10472" max="10472" width="9.54296875" bestFit="1" customWidth="1"/>
    <col min="10473" max="10473" width="8.54296875" bestFit="1" customWidth="1"/>
    <col min="10474" max="10474" width="11.1796875" bestFit="1" customWidth="1"/>
    <col min="10475" max="10475" width="9.1796875" bestFit="1" customWidth="1"/>
    <col min="10476" max="10476" width="11.1796875" bestFit="1" customWidth="1"/>
    <col min="10477" max="10477" width="8.54296875" bestFit="1" customWidth="1"/>
    <col min="10478" max="10478" width="11.1796875" bestFit="1" customWidth="1"/>
    <col min="10479" max="10479" width="8.54296875" bestFit="1" customWidth="1"/>
    <col min="10480" max="10480" width="11.1796875" bestFit="1" customWidth="1"/>
    <col min="10481" max="10481" width="8.54296875" bestFit="1" customWidth="1"/>
    <col min="10482" max="10482" width="11.1796875" bestFit="1" customWidth="1"/>
    <col min="10483" max="10483" width="9.1796875" bestFit="1" customWidth="1"/>
    <col min="10484" max="10484" width="11.1796875" bestFit="1" customWidth="1"/>
    <col min="10485" max="10485" width="8.54296875" bestFit="1" customWidth="1"/>
    <col min="10486" max="10486" width="11.1796875" bestFit="1" customWidth="1"/>
    <col min="10487" max="10488" width="16" bestFit="1" customWidth="1"/>
    <col min="10489" max="10489" width="11.1796875" bestFit="1" customWidth="1"/>
    <col min="10490" max="10491" width="16" bestFit="1" customWidth="1"/>
    <col min="10492" max="10492" width="11.1796875" bestFit="1" customWidth="1"/>
    <col min="10493" max="10494" width="7.54296875" bestFit="1" customWidth="1"/>
    <col min="10495" max="10495" width="9.54296875" bestFit="1" customWidth="1"/>
    <col min="10496" max="10496" width="7.54296875" bestFit="1" customWidth="1"/>
    <col min="10497" max="10497" width="9.54296875" bestFit="1" customWidth="1"/>
    <col min="10498" max="10498" width="8.54296875" bestFit="1" customWidth="1"/>
    <col min="10499" max="10499" width="11.1796875" bestFit="1" customWidth="1"/>
    <col min="10500" max="10501" width="11.453125" bestFit="1" customWidth="1"/>
    <col min="10502" max="10502" width="11.1796875" bestFit="1" customWidth="1"/>
    <col min="10503" max="10503" width="8.54296875" bestFit="1" customWidth="1"/>
    <col min="10504" max="10504" width="11.1796875" bestFit="1" customWidth="1"/>
    <col min="10505" max="10505" width="8.54296875" bestFit="1" customWidth="1"/>
    <col min="10506" max="10506" width="11.1796875" bestFit="1" customWidth="1"/>
    <col min="10507" max="10507" width="8.54296875" bestFit="1" customWidth="1"/>
    <col min="10508" max="10508" width="11.1796875" bestFit="1" customWidth="1"/>
    <col min="10509" max="10509" width="8.54296875" bestFit="1" customWidth="1"/>
    <col min="10510" max="10510" width="11.1796875" bestFit="1" customWidth="1"/>
    <col min="10511" max="10511" width="8.54296875" bestFit="1" customWidth="1"/>
    <col min="10512" max="10512" width="11.1796875" bestFit="1" customWidth="1"/>
    <col min="10513" max="10516" width="16.54296875" bestFit="1" customWidth="1"/>
    <col min="10517" max="10517" width="20.1796875" bestFit="1" customWidth="1"/>
    <col min="10518" max="10518" width="8.54296875" bestFit="1" customWidth="1"/>
    <col min="10519" max="10519" width="11.1796875" bestFit="1" customWidth="1"/>
    <col min="10520" max="10520" width="8.54296875" bestFit="1" customWidth="1"/>
    <col min="10521" max="10521" width="11.1796875" bestFit="1" customWidth="1"/>
    <col min="10522" max="10522" width="7.453125" bestFit="1" customWidth="1"/>
    <col min="10523" max="10523" width="9.54296875" bestFit="1" customWidth="1"/>
    <col min="10524" max="10524" width="6.81640625" bestFit="1" customWidth="1"/>
    <col min="10525" max="10525" width="9.54296875" bestFit="1" customWidth="1"/>
    <col min="10526" max="10529" width="16.54296875" bestFit="1" customWidth="1"/>
    <col min="10530" max="10530" width="20.1796875" bestFit="1" customWidth="1"/>
    <col min="10531" max="10531" width="8.54296875" bestFit="1" customWidth="1"/>
    <col min="10532" max="10532" width="11.1796875" bestFit="1" customWidth="1"/>
    <col min="10533" max="10536" width="16.54296875" bestFit="1" customWidth="1"/>
    <col min="10537" max="10537" width="20.1796875" bestFit="1" customWidth="1"/>
    <col min="10538" max="10538" width="6.81640625" bestFit="1" customWidth="1"/>
    <col min="10539" max="10539" width="9.54296875" bestFit="1" customWidth="1"/>
    <col min="10540" max="10540" width="8.54296875" bestFit="1" customWidth="1"/>
    <col min="10541" max="10541" width="11.1796875" bestFit="1" customWidth="1"/>
    <col min="10542" max="10543" width="8.54296875" bestFit="1" customWidth="1"/>
    <col min="10544" max="10544" width="11.1796875" bestFit="1" customWidth="1"/>
    <col min="10545" max="10545" width="8.54296875" bestFit="1" customWidth="1"/>
    <col min="10546" max="10546" width="11.1796875" bestFit="1" customWidth="1"/>
    <col min="10547" max="10547" width="8.54296875" bestFit="1" customWidth="1"/>
    <col min="10548" max="10548" width="11.1796875" bestFit="1" customWidth="1"/>
    <col min="10549" max="10549" width="11.453125" bestFit="1" customWidth="1"/>
    <col min="10550" max="10550" width="11.1796875" bestFit="1" customWidth="1"/>
    <col min="10551" max="10551" width="8.54296875" bestFit="1" customWidth="1"/>
    <col min="10552" max="10552" width="11.1796875" bestFit="1" customWidth="1"/>
    <col min="10553" max="10553" width="8.54296875" bestFit="1" customWidth="1"/>
    <col min="10554" max="10554" width="11.1796875" bestFit="1" customWidth="1"/>
    <col min="10555" max="10557" width="8.54296875" bestFit="1" customWidth="1"/>
    <col min="10558" max="10558" width="11.1796875" bestFit="1" customWidth="1"/>
    <col min="10559" max="10559" width="8.54296875" bestFit="1" customWidth="1"/>
    <col min="10560" max="10560" width="11.1796875" bestFit="1" customWidth="1"/>
    <col min="10561" max="10561" width="8.54296875" bestFit="1" customWidth="1"/>
    <col min="10562" max="10562" width="11.1796875" bestFit="1" customWidth="1"/>
    <col min="10563" max="10563" width="16" bestFit="1" customWidth="1"/>
    <col min="10564" max="10564" width="11.1796875" bestFit="1" customWidth="1"/>
    <col min="10565" max="10565" width="16" bestFit="1" customWidth="1"/>
    <col min="10566" max="10566" width="11.1796875" bestFit="1" customWidth="1"/>
    <col min="10567" max="10567" width="8.54296875" bestFit="1" customWidth="1"/>
    <col min="10568" max="10568" width="11.1796875" bestFit="1" customWidth="1"/>
    <col min="10569" max="10569" width="16" bestFit="1" customWidth="1"/>
    <col min="10570" max="10570" width="11.1796875" bestFit="1" customWidth="1"/>
    <col min="10571" max="10571" width="6.54296875" bestFit="1" customWidth="1"/>
    <col min="10572" max="10572" width="9.54296875" bestFit="1" customWidth="1"/>
    <col min="10573" max="10578" width="16.54296875" bestFit="1" customWidth="1"/>
    <col min="10579" max="10579" width="18.1796875" bestFit="1" customWidth="1"/>
    <col min="10580" max="10580" width="7.54296875" bestFit="1" customWidth="1"/>
    <col min="10581" max="10581" width="9.54296875" bestFit="1" customWidth="1"/>
    <col min="10582" max="10582" width="6.54296875" bestFit="1" customWidth="1"/>
    <col min="10583" max="10583" width="9.54296875" bestFit="1" customWidth="1"/>
    <col min="10584" max="10585" width="8.453125" bestFit="1" customWidth="1"/>
    <col min="10586" max="10586" width="9.54296875" bestFit="1" customWidth="1"/>
    <col min="10587" max="10587" width="8.54296875" bestFit="1" customWidth="1"/>
    <col min="10588" max="10588" width="11.1796875" bestFit="1" customWidth="1"/>
    <col min="10589" max="10594" width="16.54296875" bestFit="1" customWidth="1"/>
    <col min="10595" max="10595" width="20.1796875" bestFit="1" customWidth="1"/>
    <col min="10596" max="10596" width="8.54296875" bestFit="1" customWidth="1"/>
    <col min="10597" max="10597" width="11.1796875" bestFit="1" customWidth="1"/>
    <col min="10598" max="10598" width="13.54296875" bestFit="1" customWidth="1"/>
    <col min="10599" max="10599" width="20.1796875" bestFit="1" customWidth="1"/>
    <col min="10600" max="10600" width="7.54296875" bestFit="1" customWidth="1"/>
    <col min="10601" max="10601" width="9.54296875" bestFit="1" customWidth="1"/>
    <col min="10602" max="10602" width="9.1796875" bestFit="1" customWidth="1"/>
    <col min="10603" max="10603" width="11.1796875" bestFit="1" customWidth="1"/>
    <col min="10604" max="10605" width="11.453125" bestFit="1" customWidth="1"/>
    <col min="10606" max="10606" width="9.54296875" bestFit="1" customWidth="1"/>
    <col min="10607" max="10607" width="8.54296875" bestFit="1" customWidth="1"/>
    <col min="10608" max="10608" width="11.1796875" bestFit="1" customWidth="1"/>
    <col min="10609" max="10609" width="8.453125" bestFit="1" customWidth="1"/>
    <col min="10610" max="10610" width="9.54296875" bestFit="1" customWidth="1"/>
    <col min="10611" max="10611" width="8.54296875" bestFit="1" customWidth="1"/>
    <col min="10612" max="10612" width="11.1796875" bestFit="1" customWidth="1"/>
    <col min="10613" max="10613" width="8.54296875" bestFit="1" customWidth="1"/>
    <col min="10614" max="10614" width="11.1796875" bestFit="1" customWidth="1"/>
    <col min="10615" max="10618" width="16.54296875" bestFit="1" customWidth="1"/>
    <col min="10619" max="10619" width="20.1796875" bestFit="1" customWidth="1"/>
    <col min="10620" max="10620" width="8.54296875" bestFit="1" customWidth="1"/>
    <col min="10621" max="10621" width="11.1796875" bestFit="1" customWidth="1"/>
    <col min="10622" max="10622" width="7.54296875" bestFit="1" customWidth="1"/>
    <col min="10623" max="10623" width="9.54296875" bestFit="1" customWidth="1"/>
    <col min="10624" max="10624" width="8.453125" bestFit="1" customWidth="1"/>
    <col min="10625" max="10625" width="9.54296875" bestFit="1" customWidth="1"/>
    <col min="10626" max="10631" width="16.54296875" bestFit="1" customWidth="1"/>
    <col min="10632" max="10632" width="19.1796875" bestFit="1" customWidth="1"/>
    <col min="10633" max="10633" width="8.54296875" bestFit="1" customWidth="1"/>
    <col min="10634" max="10634" width="11.1796875" bestFit="1" customWidth="1"/>
    <col min="10635" max="10635" width="8.54296875" bestFit="1" customWidth="1"/>
    <col min="10636" max="10636" width="11.1796875" bestFit="1" customWidth="1"/>
    <col min="10637" max="10637" width="8.54296875" bestFit="1" customWidth="1"/>
    <col min="10638" max="10638" width="11.1796875" bestFit="1" customWidth="1"/>
    <col min="10639" max="10640" width="8.453125" bestFit="1" customWidth="1"/>
    <col min="10641" max="10641" width="9.54296875" bestFit="1" customWidth="1"/>
    <col min="10642" max="10643" width="13.54296875" bestFit="1" customWidth="1"/>
    <col min="10644" max="10644" width="18.1796875" bestFit="1" customWidth="1"/>
    <col min="10645" max="10649" width="15.54296875" bestFit="1" customWidth="1"/>
    <col min="10650" max="10650" width="20.1796875" bestFit="1" customWidth="1"/>
    <col min="10651" max="10651" width="7.54296875" bestFit="1" customWidth="1"/>
    <col min="10652" max="10652" width="9.54296875" bestFit="1" customWidth="1"/>
    <col min="10653" max="10653" width="13.54296875" bestFit="1" customWidth="1"/>
    <col min="10654" max="10654" width="19.1796875" bestFit="1" customWidth="1"/>
    <col min="10655" max="10655" width="8.54296875" bestFit="1" customWidth="1"/>
    <col min="10656" max="10656" width="11.1796875" bestFit="1" customWidth="1"/>
    <col min="10657" max="10657" width="8.54296875" bestFit="1" customWidth="1"/>
    <col min="10658" max="10658" width="11.1796875" bestFit="1" customWidth="1"/>
    <col min="10659" max="10661" width="16.54296875" bestFit="1" customWidth="1"/>
    <col min="10662" max="10662" width="20.1796875" bestFit="1" customWidth="1"/>
    <col min="10663" max="10663" width="8.54296875" bestFit="1" customWidth="1"/>
    <col min="10664" max="10664" width="11.1796875" bestFit="1" customWidth="1"/>
    <col min="10665" max="10665" width="8.54296875" bestFit="1" customWidth="1"/>
    <col min="10666" max="10666" width="11.1796875" bestFit="1" customWidth="1"/>
    <col min="10667" max="10667" width="8.54296875" bestFit="1" customWidth="1"/>
    <col min="10668" max="10668" width="11.1796875" bestFit="1" customWidth="1"/>
    <col min="10669" max="10670" width="16.54296875" bestFit="1" customWidth="1"/>
    <col min="10671" max="10671" width="20.1796875" bestFit="1" customWidth="1"/>
    <col min="10672" max="10672" width="8.54296875" bestFit="1" customWidth="1"/>
    <col min="10673" max="10673" width="11.1796875" bestFit="1" customWidth="1"/>
    <col min="10674" max="10674" width="8.54296875" bestFit="1" customWidth="1"/>
    <col min="10675" max="10675" width="11.1796875" bestFit="1" customWidth="1"/>
    <col min="10676" max="10677" width="8.54296875" bestFit="1" customWidth="1"/>
    <col min="10678" max="10678" width="11.1796875" bestFit="1" customWidth="1"/>
    <col min="10679" max="10679" width="16" bestFit="1" customWidth="1"/>
    <col min="10680" max="10680" width="9.54296875" bestFit="1" customWidth="1"/>
    <col min="10681" max="10681" width="8.54296875" bestFit="1" customWidth="1"/>
    <col min="10682" max="10682" width="11.1796875" bestFit="1" customWidth="1"/>
    <col min="10683" max="10683" width="8.54296875" bestFit="1" customWidth="1"/>
    <col min="10684" max="10684" width="11.1796875" bestFit="1" customWidth="1"/>
    <col min="10685" max="10686" width="16" bestFit="1" customWidth="1"/>
    <col min="10687" max="10687" width="11.1796875" bestFit="1" customWidth="1"/>
    <col min="10688" max="10688" width="8.54296875" bestFit="1" customWidth="1"/>
    <col min="10689" max="10689" width="11.1796875" bestFit="1" customWidth="1"/>
    <col min="10690" max="10690" width="8.54296875" bestFit="1" customWidth="1"/>
    <col min="10691" max="10691" width="11.1796875" bestFit="1" customWidth="1"/>
    <col min="10692" max="10693" width="11.54296875" bestFit="1" customWidth="1"/>
    <col min="10694" max="10694" width="11.1796875" bestFit="1" customWidth="1"/>
    <col min="10695" max="10695" width="8.54296875" bestFit="1" customWidth="1"/>
    <col min="10696" max="10696" width="11.1796875" bestFit="1" customWidth="1"/>
    <col min="10697" max="10697" width="9.81640625" bestFit="1" customWidth="1"/>
    <col min="10698" max="10698" width="11.1796875" bestFit="1" customWidth="1"/>
    <col min="10699" max="10699" width="7.54296875" bestFit="1" customWidth="1"/>
    <col min="10700" max="10700" width="9.54296875" bestFit="1" customWidth="1"/>
    <col min="10701" max="10701" width="8.54296875" bestFit="1" customWidth="1"/>
    <col min="10702" max="10702" width="11.1796875" bestFit="1" customWidth="1"/>
    <col min="10703" max="10704" width="16.54296875" bestFit="1" customWidth="1"/>
    <col min="10705" max="10705" width="18.1796875" bestFit="1" customWidth="1"/>
    <col min="10706" max="10706" width="8.54296875" bestFit="1" customWidth="1"/>
    <col min="10707" max="10707" width="11.1796875" bestFit="1" customWidth="1"/>
    <col min="10708" max="10708" width="16" bestFit="1" customWidth="1"/>
    <col min="10709" max="10709" width="11.1796875" bestFit="1" customWidth="1"/>
    <col min="10710" max="10710" width="8.54296875" bestFit="1" customWidth="1"/>
    <col min="10711" max="10711" width="11.1796875" bestFit="1" customWidth="1"/>
    <col min="10712" max="10712" width="7.453125" bestFit="1" customWidth="1"/>
    <col min="10713" max="10713" width="9.54296875" bestFit="1" customWidth="1"/>
    <col min="10714" max="10714" width="8.54296875" bestFit="1" customWidth="1"/>
    <col min="10715" max="10715" width="11.1796875" bestFit="1" customWidth="1"/>
    <col min="10716" max="10716" width="8.54296875" bestFit="1" customWidth="1"/>
    <col min="10717" max="10717" width="11.1796875" bestFit="1" customWidth="1"/>
    <col min="10718" max="10718" width="8.54296875" bestFit="1" customWidth="1"/>
    <col min="10719" max="10719" width="11.1796875" bestFit="1" customWidth="1"/>
    <col min="10720" max="10720" width="8.54296875" bestFit="1" customWidth="1"/>
    <col min="10721" max="10721" width="11.1796875" bestFit="1" customWidth="1"/>
    <col min="10722" max="10722" width="8.54296875" bestFit="1" customWidth="1"/>
    <col min="10723" max="10723" width="11.1796875" bestFit="1" customWidth="1"/>
    <col min="10724" max="10724" width="9.1796875" bestFit="1" customWidth="1"/>
    <col min="10725" max="10725" width="11.1796875" bestFit="1" customWidth="1"/>
    <col min="10726" max="10730" width="16.54296875" bestFit="1" customWidth="1"/>
    <col min="10731" max="10731" width="19.1796875" bestFit="1" customWidth="1"/>
    <col min="10732" max="10732" width="8.54296875" bestFit="1" customWidth="1"/>
    <col min="10733" max="10733" width="11.1796875" bestFit="1" customWidth="1"/>
    <col min="10734" max="10734" width="8.54296875" bestFit="1" customWidth="1"/>
    <col min="10735" max="10735" width="11.1796875" bestFit="1" customWidth="1"/>
    <col min="10736" max="10736" width="8.54296875" bestFit="1" customWidth="1"/>
    <col min="10737" max="10737" width="11.1796875" bestFit="1" customWidth="1"/>
    <col min="10738" max="10738" width="9.1796875" bestFit="1" customWidth="1"/>
    <col min="10739" max="10739" width="11.1796875" bestFit="1" customWidth="1"/>
    <col min="10740" max="10740" width="8.54296875" bestFit="1" customWidth="1"/>
    <col min="10741" max="10741" width="11.1796875" bestFit="1" customWidth="1"/>
    <col min="10742" max="10743" width="16" bestFit="1" customWidth="1"/>
    <col min="10744" max="10744" width="9.54296875" bestFit="1" customWidth="1"/>
    <col min="10745" max="10745" width="16" bestFit="1" customWidth="1"/>
    <col min="10746" max="10746" width="11.1796875" bestFit="1" customWidth="1"/>
    <col min="10747" max="10748" width="11.54296875" bestFit="1" customWidth="1"/>
    <col min="10749" max="10749" width="11.1796875" bestFit="1" customWidth="1"/>
    <col min="10750" max="10750" width="16" bestFit="1" customWidth="1"/>
    <col min="10751" max="10751" width="11.1796875" bestFit="1" customWidth="1"/>
    <col min="10752" max="10753" width="9.1796875" bestFit="1" customWidth="1"/>
    <col min="10754" max="10754" width="11.1796875" bestFit="1" customWidth="1"/>
    <col min="10755" max="10755" width="8.54296875" bestFit="1" customWidth="1"/>
    <col min="10756" max="10756" width="11.1796875" bestFit="1" customWidth="1"/>
    <col min="10757" max="10757" width="8.54296875" bestFit="1" customWidth="1"/>
    <col min="10758" max="10758" width="11.1796875" bestFit="1" customWidth="1"/>
    <col min="10759" max="10759" width="8.54296875" bestFit="1" customWidth="1"/>
    <col min="10760" max="10760" width="11.1796875" bestFit="1" customWidth="1"/>
    <col min="10761" max="10762" width="11.453125" bestFit="1" customWidth="1"/>
    <col min="10763" max="10763" width="11.1796875" bestFit="1" customWidth="1"/>
    <col min="10764" max="10764" width="7.54296875" bestFit="1" customWidth="1"/>
    <col min="10765" max="10765" width="9.54296875" bestFit="1" customWidth="1"/>
    <col min="10766" max="10770" width="15.54296875" bestFit="1" customWidth="1"/>
    <col min="10771" max="10771" width="20.1796875" bestFit="1" customWidth="1"/>
    <col min="10772" max="10772" width="8.54296875" bestFit="1" customWidth="1"/>
    <col min="10773" max="10773" width="11.1796875" bestFit="1" customWidth="1"/>
    <col min="10774" max="10774" width="8.54296875" bestFit="1" customWidth="1"/>
    <col min="10775" max="10775" width="11.1796875" bestFit="1" customWidth="1"/>
    <col min="10776" max="10780" width="16.54296875" bestFit="1" customWidth="1"/>
    <col min="10781" max="10781" width="18.1796875" bestFit="1" customWidth="1"/>
    <col min="10782" max="10783" width="16" bestFit="1" customWidth="1"/>
    <col min="10784" max="10784" width="11.1796875" bestFit="1" customWidth="1"/>
    <col min="10785" max="10785" width="9.81640625" bestFit="1" customWidth="1"/>
    <col min="10786" max="10786" width="11.1796875" bestFit="1" customWidth="1"/>
    <col min="10787" max="10787" width="8.54296875" bestFit="1" customWidth="1"/>
    <col min="10788" max="10788" width="11.1796875" bestFit="1" customWidth="1"/>
    <col min="10789" max="10789" width="8.54296875" bestFit="1" customWidth="1"/>
    <col min="10790" max="10790" width="11.1796875" bestFit="1" customWidth="1"/>
    <col min="10791" max="10791" width="8.54296875" bestFit="1" customWidth="1"/>
    <col min="10792" max="10792" width="11.1796875" bestFit="1" customWidth="1"/>
    <col min="10793" max="10794" width="11.453125" bestFit="1" customWidth="1"/>
    <col min="10795" max="10795" width="11.1796875" bestFit="1" customWidth="1"/>
    <col min="10796" max="10800" width="16.54296875" bestFit="1" customWidth="1"/>
    <col min="10801" max="10801" width="19.1796875" bestFit="1" customWidth="1"/>
    <col min="10802" max="10802" width="8.54296875" bestFit="1" customWidth="1"/>
    <col min="10803" max="10803" width="11.1796875" bestFit="1" customWidth="1"/>
    <col min="10804" max="10805" width="13.54296875" bestFit="1" customWidth="1"/>
    <col min="10806" max="10806" width="17.1796875" bestFit="1" customWidth="1"/>
    <col min="10807" max="10807" width="8.54296875" bestFit="1" customWidth="1"/>
    <col min="10808" max="10808" width="11.1796875" bestFit="1" customWidth="1"/>
    <col min="10809" max="10809" width="8.54296875" bestFit="1" customWidth="1"/>
    <col min="10810" max="10810" width="11.1796875" bestFit="1" customWidth="1"/>
    <col min="10811" max="10816" width="16.54296875" bestFit="1" customWidth="1"/>
    <col min="10817" max="10817" width="20.1796875" bestFit="1" customWidth="1"/>
    <col min="10818" max="10818" width="6.81640625" bestFit="1" customWidth="1"/>
    <col min="10819" max="10819" width="9.54296875" bestFit="1" customWidth="1"/>
    <col min="10820" max="10824" width="13.54296875" bestFit="1" customWidth="1"/>
    <col min="10825" max="10825" width="19.1796875" bestFit="1" customWidth="1"/>
    <col min="10826" max="10827" width="9.81640625" bestFit="1" customWidth="1"/>
    <col min="10828" max="10828" width="11.1796875" bestFit="1" customWidth="1"/>
    <col min="10829" max="10829" width="8.54296875" bestFit="1" customWidth="1"/>
    <col min="10830" max="10830" width="11.1796875" bestFit="1" customWidth="1"/>
    <col min="10831" max="10831" width="6.81640625" bestFit="1" customWidth="1"/>
    <col min="10832" max="10832" width="9.54296875" bestFit="1" customWidth="1"/>
    <col min="10833" max="10834" width="11.54296875" bestFit="1" customWidth="1"/>
    <col min="10835" max="10835" width="9.54296875" bestFit="1" customWidth="1"/>
    <col min="10836" max="10836" width="8.54296875" bestFit="1" customWidth="1"/>
    <col min="10837" max="10837" width="11.1796875" bestFit="1" customWidth="1"/>
    <col min="10838" max="10838" width="8.54296875" bestFit="1" customWidth="1"/>
    <col min="10839" max="10839" width="11.1796875" bestFit="1" customWidth="1"/>
    <col min="10840" max="10841" width="11.453125" bestFit="1" customWidth="1"/>
    <col min="10842" max="10842" width="9.54296875" bestFit="1" customWidth="1"/>
    <col min="10843" max="10843" width="7.453125" bestFit="1" customWidth="1"/>
    <col min="10844" max="10844" width="9.54296875" bestFit="1" customWidth="1"/>
    <col min="10845" max="10846" width="9.1796875" bestFit="1" customWidth="1"/>
    <col min="10847" max="10847" width="11.1796875" bestFit="1" customWidth="1"/>
    <col min="10848" max="10848" width="8.54296875" bestFit="1" customWidth="1"/>
    <col min="10849" max="10849" width="11.1796875" bestFit="1" customWidth="1"/>
    <col min="10850" max="10850" width="8.54296875" bestFit="1" customWidth="1"/>
    <col min="10851" max="10851" width="11.1796875" bestFit="1" customWidth="1"/>
    <col min="10852" max="10852" width="7.54296875" bestFit="1" customWidth="1"/>
    <col min="10853" max="10853" width="9.54296875" bestFit="1" customWidth="1"/>
    <col min="10854" max="10855" width="13.54296875" bestFit="1" customWidth="1"/>
    <col min="10856" max="10856" width="19.1796875" bestFit="1" customWidth="1"/>
    <col min="10857" max="10857" width="8.54296875" bestFit="1" customWidth="1"/>
    <col min="10858" max="10858" width="11.1796875" bestFit="1" customWidth="1"/>
    <col min="10859" max="10859" width="16" bestFit="1" customWidth="1"/>
    <col min="10860" max="10860" width="11.1796875" bestFit="1" customWidth="1"/>
    <col min="10861" max="10862" width="9.81640625" bestFit="1" customWidth="1"/>
    <col min="10863" max="10863" width="11.1796875" bestFit="1" customWidth="1"/>
    <col min="10864" max="10865" width="9.81640625" bestFit="1" customWidth="1"/>
    <col min="10866" max="10866" width="11.1796875" bestFit="1" customWidth="1"/>
    <col min="10867" max="10867" width="8.54296875" bestFit="1" customWidth="1"/>
    <col min="10868" max="10868" width="11.1796875" bestFit="1" customWidth="1"/>
    <col min="10869" max="10873" width="15.54296875" bestFit="1" customWidth="1"/>
    <col min="10874" max="10874" width="20.1796875" bestFit="1" customWidth="1"/>
    <col min="10875" max="10875" width="8.54296875" bestFit="1" customWidth="1"/>
    <col min="10876" max="10876" width="11.1796875" bestFit="1" customWidth="1"/>
    <col min="10877" max="10877" width="8.54296875" bestFit="1" customWidth="1"/>
    <col min="10878" max="10878" width="11.1796875" bestFit="1" customWidth="1"/>
    <col min="10879" max="10879" width="8.54296875" bestFit="1" customWidth="1"/>
    <col min="10880" max="10880" width="11.1796875" bestFit="1" customWidth="1"/>
    <col min="10881" max="10881" width="7.54296875" bestFit="1" customWidth="1"/>
    <col min="10882" max="10882" width="9.54296875" bestFit="1" customWidth="1"/>
    <col min="10883" max="10883" width="8.54296875" bestFit="1" customWidth="1"/>
    <col min="10884" max="10884" width="11.1796875" bestFit="1" customWidth="1"/>
    <col min="10885" max="10885" width="8.54296875" bestFit="1" customWidth="1"/>
    <col min="10886" max="10886" width="11.1796875" bestFit="1" customWidth="1"/>
    <col min="10887" max="10888" width="16" bestFit="1" customWidth="1"/>
    <col min="10889" max="10889" width="11.1796875" bestFit="1" customWidth="1"/>
    <col min="10890" max="10890" width="7.453125" bestFit="1" customWidth="1"/>
    <col min="10891" max="10891" width="9.54296875" bestFit="1" customWidth="1"/>
    <col min="10892" max="10892" width="9.81640625" bestFit="1" customWidth="1"/>
    <col min="10893" max="10893" width="11.1796875" bestFit="1" customWidth="1"/>
    <col min="10894" max="10894" width="16" bestFit="1" customWidth="1"/>
    <col min="10895" max="10895" width="11.1796875" bestFit="1" customWidth="1"/>
    <col min="10896" max="10896" width="8.54296875" bestFit="1" customWidth="1"/>
    <col min="10897" max="10897" width="11.1796875" bestFit="1" customWidth="1"/>
    <col min="10898" max="10898" width="7.54296875" bestFit="1" customWidth="1"/>
    <col min="10899" max="10899" width="9.54296875" bestFit="1" customWidth="1"/>
    <col min="10900" max="10900" width="8.54296875" bestFit="1" customWidth="1"/>
    <col min="10901" max="10901" width="11.1796875" bestFit="1" customWidth="1"/>
    <col min="10902" max="10902" width="16" bestFit="1" customWidth="1"/>
    <col min="10903" max="10903" width="9.54296875" bestFit="1" customWidth="1"/>
    <col min="10904" max="10904" width="8.54296875" bestFit="1" customWidth="1"/>
    <col min="10905" max="10905" width="11.1796875" bestFit="1" customWidth="1"/>
    <col min="10906" max="10906" width="8.54296875" bestFit="1" customWidth="1"/>
    <col min="10907" max="10907" width="11.1796875" bestFit="1" customWidth="1"/>
    <col min="10908" max="10908" width="8.453125" bestFit="1" customWidth="1"/>
    <col min="10909" max="10909" width="21.453125" bestFit="1" customWidth="1"/>
    <col min="10910" max="10910" width="8.54296875" bestFit="1" customWidth="1"/>
    <col min="10911" max="10911" width="11.1796875" bestFit="1" customWidth="1"/>
    <col min="10912" max="10917" width="16.54296875" bestFit="1" customWidth="1"/>
    <col min="10918" max="10918" width="19.1796875" bestFit="1" customWidth="1"/>
    <col min="10919" max="10920" width="9.81640625" bestFit="1" customWidth="1"/>
    <col min="10921" max="10921" width="11.1796875" bestFit="1" customWidth="1"/>
    <col min="10922" max="10922" width="8.54296875" bestFit="1" customWidth="1"/>
    <col min="10923" max="10923" width="11.1796875" bestFit="1" customWidth="1"/>
    <col min="10924" max="10924" width="8.54296875" bestFit="1" customWidth="1"/>
    <col min="10925" max="10925" width="11.1796875" bestFit="1" customWidth="1"/>
    <col min="10926" max="10926" width="7.54296875" bestFit="1" customWidth="1"/>
    <col min="10927" max="10927" width="9.54296875" bestFit="1" customWidth="1"/>
    <col min="10928" max="10928" width="6.81640625" bestFit="1" customWidth="1"/>
    <col min="10929" max="10929" width="9.54296875" bestFit="1" customWidth="1"/>
    <col min="10930" max="10930" width="8.54296875" bestFit="1" customWidth="1"/>
    <col min="10931" max="10931" width="11.1796875" bestFit="1" customWidth="1"/>
    <col min="10932" max="10933" width="16" bestFit="1" customWidth="1"/>
    <col min="10934" max="10934" width="11.1796875" bestFit="1" customWidth="1"/>
    <col min="10935" max="10935" width="8.54296875" bestFit="1" customWidth="1"/>
    <col min="10936" max="10936" width="11.1796875" bestFit="1" customWidth="1"/>
    <col min="10937" max="10937" width="8.54296875" bestFit="1" customWidth="1"/>
    <col min="10938" max="10938" width="11.1796875" bestFit="1" customWidth="1"/>
    <col min="10939" max="10939" width="8.54296875" bestFit="1" customWidth="1"/>
    <col min="10940" max="10940" width="11.1796875" bestFit="1" customWidth="1"/>
    <col min="10941" max="10941" width="8.453125" bestFit="1" customWidth="1"/>
    <col min="10942" max="10942" width="9.54296875" bestFit="1" customWidth="1"/>
    <col min="10943" max="10943" width="8.54296875" bestFit="1" customWidth="1"/>
    <col min="10944" max="10944" width="11.1796875" bestFit="1" customWidth="1"/>
    <col min="10945" max="10945" width="8.54296875" bestFit="1" customWidth="1"/>
    <col min="10946" max="10946" width="11.1796875" bestFit="1" customWidth="1"/>
    <col min="10947" max="10947" width="8.54296875" bestFit="1" customWidth="1"/>
    <col min="10948" max="10948" width="11.1796875" bestFit="1" customWidth="1"/>
    <col min="10949" max="10949" width="8.54296875" bestFit="1" customWidth="1"/>
    <col min="10950" max="10950" width="11.1796875" bestFit="1" customWidth="1"/>
    <col min="10951" max="10951" width="8.54296875" bestFit="1" customWidth="1"/>
    <col min="10952" max="10952" width="11.1796875" bestFit="1" customWidth="1"/>
    <col min="10953" max="10954" width="8.54296875" bestFit="1" customWidth="1"/>
    <col min="10955" max="10955" width="11.1796875" bestFit="1" customWidth="1"/>
    <col min="10956" max="10956" width="8.54296875" bestFit="1" customWidth="1"/>
    <col min="10957" max="10957" width="11.1796875" bestFit="1" customWidth="1"/>
    <col min="10958" max="10958" width="8.54296875" bestFit="1" customWidth="1"/>
    <col min="10959" max="10959" width="11.1796875" bestFit="1" customWidth="1"/>
    <col min="10960" max="10960" width="16" bestFit="1" customWidth="1"/>
    <col min="10961" max="10961" width="11.1796875" bestFit="1" customWidth="1"/>
    <col min="10962" max="10962" width="8.54296875" bestFit="1" customWidth="1"/>
    <col min="10963" max="10963" width="11.1796875" bestFit="1" customWidth="1"/>
    <col min="10964" max="10964" width="7.54296875" bestFit="1" customWidth="1"/>
    <col min="10965" max="10965" width="9.54296875" bestFit="1" customWidth="1"/>
    <col min="10966" max="10966" width="8.54296875" bestFit="1" customWidth="1"/>
    <col min="10967" max="10967" width="11.1796875" bestFit="1" customWidth="1"/>
    <col min="10968" max="10969" width="16" bestFit="1" customWidth="1"/>
    <col min="10970" max="10970" width="11.1796875" bestFit="1" customWidth="1"/>
    <col min="10971" max="10971" width="6.81640625" bestFit="1" customWidth="1"/>
    <col min="10972" max="10972" width="9.54296875" bestFit="1" customWidth="1"/>
    <col min="10973" max="10973" width="8.54296875" bestFit="1" customWidth="1"/>
    <col min="10974" max="10974" width="11.1796875" bestFit="1" customWidth="1"/>
    <col min="10975" max="10975" width="16" bestFit="1" customWidth="1"/>
    <col min="10976" max="10976" width="11.1796875" bestFit="1" customWidth="1"/>
    <col min="10977" max="10982" width="16.54296875" bestFit="1" customWidth="1"/>
    <col min="10983" max="10983" width="20.1796875" bestFit="1" customWidth="1"/>
    <col min="10984" max="10984" width="8.54296875" bestFit="1" customWidth="1"/>
    <col min="10985" max="10985" width="11.1796875" bestFit="1" customWidth="1"/>
    <col min="10986" max="10986" width="8.54296875" bestFit="1" customWidth="1"/>
    <col min="10987" max="10987" width="11.1796875" bestFit="1" customWidth="1"/>
    <col min="10988" max="10988" width="6.81640625" bestFit="1" customWidth="1"/>
    <col min="10989" max="10989" width="9.54296875" bestFit="1" customWidth="1"/>
    <col min="10990" max="10990" width="8.54296875" bestFit="1" customWidth="1"/>
    <col min="10991" max="10991" width="11.1796875" bestFit="1" customWidth="1"/>
    <col min="10992" max="10997" width="16.54296875" bestFit="1" customWidth="1"/>
    <col min="10998" max="10998" width="20.1796875" bestFit="1" customWidth="1"/>
    <col min="10999" max="10999" width="8.54296875" bestFit="1" customWidth="1"/>
    <col min="11000" max="11000" width="11.1796875" bestFit="1" customWidth="1"/>
    <col min="11001" max="11002" width="16" bestFit="1" customWidth="1"/>
    <col min="11003" max="11003" width="11.1796875" bestFit="1" customWidth="1"/>
    <col min="11004" max="11004" width="8.54296875" bestFit="1" customWidth="1"/>
    <col min="11005" max="11005" width="11.1796875" bestFit="1" customWidth="1"/>
    <col min="11006" max="11007" width="13.54296875" bestFit="1" customWidth="1"/>
    <col min="11008" max="11008" width="20.1796875" bestFit="1" customWidth="1"/>
    <col min="11009" max="11009" width="8.54296875" bestFit="1" customWidth="1"/>
    <col min="11010" max="11010" width="11.1796875" bestFit="1" customWidth="1"/>
    <col min="11011" max="11011" width="6.81640625" bestFit="1" customWidth="1"/>
    <col min="11012" max="11012" width="9.54296875" bestFit="1" customWidth="1"/>
    <col min="11013" max="11013" width="8.54296875" bestFit="1" customWidth="1"/>
    <col min="11014" max="11014" width="11.1796875" bestFit="1" customWidth="1"/>
    <col min="11015" max="11016" width="8.54296875" bestFit="1" customWidth="1"/>
    <col min="11017" max="11017" width="11.1796875" bestFit="1" customWidth="1"/>
    <col min="11018" max="11022" width="16.54296875" bestFit="1" customWidth="1"/>
    <col min="11023" max="11023" width="18.1796875" bestFit="1" customWidth="1"/>
    <col min="11024" max="11024" width="6.54296875" bestFit="1" customWidth="1"/>
    <col min="11025" max="11025" width="9.54296875" bestFit="1" customWidth="1"/>
    <col min="11026" max="11026" width="8.54296875" bestFit="1" customWidth="1"/>
    <col min="11027" max="11027" width="11.1796875" bestFit="1" customWidth="1"/>
    <col min="11028" max="11029" width="12.453125" bestFit="1" customWidth="1"/>
    <col min="11030" max="11030" width="9.54296875" bestFit="1" customWidth="1"/>
    <col min="11031" max="11032" width="8.453125" bestFit="1" customWidth="1"/>
    <col min="11033" max="11033" width="9.54296875" bestFit="1" customWidth="1"/>
    <col min="11034" max="11035" width="9.81640625" bestFit="1" customWidth="1"/>
    <col min="11036" max="11036" width="9.54296875" bestFit="1" customWidth="1"/>
    <col min="11037" max="11041" width="15.54296875" bestFit="1" customWidth="1"/>
    <col min="11042" max="11042" width="20.1796875" bestFit="1" customWidth="1"/>
    <col min="11043" max="11043" width="8.54296875" bestFit="1" customWidth="1"/>
    <col min="11044" max="11044" width="11.1796875" bestFit="1" customWidth="1"/>
    <col min="11045" max="11045" width="8.54296875" bestFit="1" customWidth="1"/>
    <col min="11046" max="11046" width="11.1796875" bestFit="1" customWidth="1"/>
    <col min="11047" max="11048" width="16" bestFit="1" customWidth="1"/>
    <col min="11049" max="11049" width="11.1796875" bestFit="1" customWidth="1"/>
    <col min="11050" max="11050" width="8.54296875" bestFit="1" customWidth="1"/>
    <col min="11051" max="11051" width="11.1796875" bestFit="1" customWidth="1"/>
    <col min="11052" max="11052" width="11.453125" bestFit="1" customWidth="1"/>
    <col min="11053" max="11053" width="11.1796875" bestFit="1" customWidth="1"/>
    <col min="11054" max="11054" width="6.54296875" bestFit="1" customWidth="1"/>
    <col min="11055" max="11055" width="9.54296875" bestFit="1" customWidth="1"/>
    <col min="11056" max="11056" width="8.54296875" bestFit="1" customWidth="1"/>
    <col min="11057" max="11057" width="11.1796875" bestFit="1" customWidth="1"/>
    <col min="11058" max="11059" width="9.81640625" bestFit="1" customWidth="1"/>
    <col min="11060" max="11060" width="11.1796875" bestFit="1" customWidth="1"/>
    <col min="11061" max="11062" width="11.54296875" bestFit="1" customWidth="1"/>
    <col min="11063" max="11063" width="11.1796875" bestFit="1" customWidth="1"/>
    <col min="11064" max="11064" width="8.54296875" bestFit="1" customWidth="1"/>
    <col min="11065" max="11065" width="11.1796875" bestFit="1" customWidth="1"/>
    <col min="11066" max="11066" width="9.1796875" bestFit="1" customWidth="1"/>
    <col min="11067" max="11067" width="11.1796875" bestFit="1" customWidth="1"/>
    <col min="11068" max="11068" width="6.81640625" bestFit="1" customWidth="1"/>
    <col min="11069" max="11069" width="9.54296875" bestFit="1" customWidth="1"/>
    <col min="11070" max="11070" width="8.54296875" bestFit="1" customWidth="1"/>
    <col min="11071" max="11071" width="11.1796875" bestFit="1" customWidth="1"/>
    <col min="11072" max="11072" width="8.54296875" bestFit="1" customWidth="1"/>
    <col min="11073" max="11073" width="11.1796875" bestFit="1" customWidth="1"/>
    <col min="11074" max="11074" width="8.54296875" bestFit="1" customWidth="1"/>
    <col min="11075" max="11075" width="11.1796875" bestFit="1" customWidth="1"/>
    <col min="11076" max="11076" width="8.54296875" bestFit="1" customWidth="1"/>
    <col min="11077" max="11077" width="11.1796875" bestFit="1" customWidth="1"/>
    <col min="11078" max="11079" width="11.453125" bestFit="1" customWidth="1"/>
    <col min="11080" max="11080" width="11.1796875" bestFit="1" customWidth="1"/>
    <col min="11081" max="11082" width="8.54296875" bestFit="1" customWidth="1"/>
    <col min="11083" max="11083" width="11.1796875" bestFit="1" customWidth="1"/>
    <col min="11084" max="11085" width="16" bestFit="1" customWidth="1"/>
    <col min="11086" max="11086" width="11.1796875" bestFit="1" customWidth="1"/>
    <col min="11087" max="11091" width="13.54296875" bestFit="1" customWidth="1"/>
    <col min="11092" max="11092" width="20.1796875" bestFit="1" customWidth="1"/>
    <col min="11093" max="11093" width="13.54296875" bestFit="1" customWidth="1"/>
    <col min="11094" max="11094" width="20.1796875" bestFit="1" customWidth="1"/>
    <col min="11095" max="11096" width="16" bestFit="1" customWidth="1"/>
    <col min="11097" max="11097" width="9.54296875" bestFit="1" customWidth="1"/>
    <col min="11098" max="11098" width="9.1796875" bestFit="1" customWidth="1"/>
    <col min="11099" max="11099" width="11.1796875" bestFit="1" customWidth="1"/>
    <col min="11100" max="11100" width="8.54296875" bestFit="1" customWidth="1"/>
    <col min="11101" max="11101" width="11.1796875" bestFit="1" customWidth="1"/>
    <col min="11102" max="11102" width="8.54296875" bestFit="1" customWidth="1"/>
    <col min="11103" max="11103" width="11.1796875" bestFit="1" customWidth="1"/>
    <col min="11104" max="11104" width="6.81640625" bestFit="1" customWidth="1"/>
    <col min="11105" max="11105" width="9.54296875" bestFit="1" customWidth="1"/>
    <col min="11106" max="11106" width="8.54296875" bestFit="1" customWidth="1"/>
    <col min="11107" max="11107" width="11.1796875" bestFit="1" customWidth="1"/>
    <col min="11108" max="11109" width="13.54296875" bestFit="1" customWidth="1"/>
    <col min="11110" max="11110" width="20.1796875" bestFit="1" customWidth="1"/>
    <col min="11111" max="11111" width="6.81640625" bestFit="1" customWidth="1"/>
    <col min="11112" max="11112" width="9.54296875" bestFit="1" customWidth="1"/>
    <col min="11113" max="11113" width="8.54296875" bestFit="1" customWidth="1"/>
    <col min="11114" max="11114" width="11.1796875" bestFit="1" customWidth="1"/>
    <col min="11115" max="11115" width="8.54296875" bestFit="1" customWidth="1"/>
    <col min="11116" max="11116" width="11.1796875" bestFit="1" customWidth="1"/>
    <col min="11117" max="11117" width="8.54296875" bestFit="1" customWidth="1"/>
    <col min="11118" max="11118" width="11.1796875" bestFit="1" customWidth="1"/>
    <col min="11119" max="11119" width="8.54296875" bestFit="1" customWidth="1"/>
    <col min="11120" max="11120" width="11.1796875" bestFit="1" customWidth="1"/>
    <col min="11121" max="11121" width="11.453125" bestFit="1" customWidth="1"/>
    <col min="11122" max="11122" width="11.1796875" bestFit="1" customWidth="1"/>
    <col min="11123" max="11123" width="8.54296875" bestFit="1" customWidth="1"/>
    <col min="11124" max="11124" width="11.1796875" bestFit="1" customWidth="1"/>
    <col min="11125" max="11125" width="8.54296875" bestFit="1" customWidth="1"/>
    <col min="11126" max="11126" width="21.453125" bestFit="1" customWidth="1"/>
    <col min="11127" max="11127" width="8.54296875" bestFit="1" customWidth="1"/>
    <col min="11128" max="11128" width="11.1796875" bestFit="1" customWidth="1"/>
    <col min="11129" max="11130" width="13.54296875" bestFit="1" customWidth="1"/>
    <col min="11131" max="11131" width="19.1796875" bestFit="1" customWidth="1"/>
    <col min="11132" max="11132" width="8.54296875" bestFit="1" customWidth="1"/>
    <col min="11133" max="11133" width="11.1796875" bestFit="1" customWidth="1"/>
    <col min="11134" max="11134" width="8.54296875" bestFit="1" customWidth="1"/>
    <col min="11135" max="11135" width="11.1796875" bestFit="1" customWidth="1"/>
    <col min="11136" max="11137" width="8.54296875" bestFit="1" customWidth="1"/>
    <col min="11138" max="11138" width="11.1796875" bestFit="1" customWidth="1"/>
    <col min="11139" max="11139" width="6.81640625" bestFit="1" customWidth="1"/>
    <col min="11140" max="11140" width="9.54296875" bestFit="1" customWidth="1"/>
    <col min="11141" max="11141" width="8.54296875" bestFit="1" customWidth="1"/>
    <col min="11142" max="11142" width="11.1796875" bestFit="1" customWidth="1"/>
    <col min="11143" max="11143" width="8.54296875" bestFit="1" customWidth="1"/>
    <col min="11144" max="11144" width="11.1796875" bestFit="1" customWidth="1"/>
    <col min="11145" max="11145" width="16" bestFit="1" customWidth="1"/>
    <col min="11146" max="11146" width="9.54296875" bestFit="1" customWidth="1"/>
    <col min="11147" max="11147" width="8.54296875" bestFit="1" customWidth="1"/>
    <col min="11148" max="11148" width="11.1796875" bestFit="1" customWidth="1"/>
    <col min="11149" max="11150" width="9.81640625" bestFit="1" customWidth="1"/>
    <col min="11151" max="11151" width="11.1796875" bestFit="1" customWidth="1"/>
    <col min="11152" max="11152" width="8.54296875" bestFit="1" customWidth="1"/>
    <col min="11153" max="11153" width="11.1796875" bestFit="1" customWidth="1"/>
    <col min="11154" max="11154" width="8.54296875" bestFit="1" customWidth="1"/>
    <col min="11155" max="11155" width="11.1796875" bestFit="1" customWidth="1"/>
    <col min="11156" max="11156" width="8.54296875" bestFit="1" customWidth="1"/>
    <col min="11157" max="11157" width="11.1796875" bestFit="1" customWidth="1"/>
    <col min="11158" max="11158" width="8.54296875" bestFit="1" customWidth="1"/>
    <col min="11159" max="11159" width="11.1796875" bestFit="1" customWidth="1"/>
    <col min="11160" max="11160" width="8.54296875" bestFit="1" customWidth="1"/>
    <col min="11161" max="11161" width="11.1796875" bestFit="1" customWidth="1"/>
    <col min="11162" max="11162" width="8.54296875" bestFit="1" customWidth="1"/>
    <col min="11163" max="11163" width="11.1796875" bestFit="1" customWidth="1"/>
    <col min="11164" max="11164" width="8.54296875" bestFit="1" customWidth="1"/>
    <col min="11165" max="11165" width="11.1796875" bestFit="1" customWidth="1"/>
    <col min="11166" max="11166" width="6.81640625" bestFit="1" customWidth="1"/>
    <col min="11167" max="11167" width="9.54296875" bestFit="1" customWidth="1"/>
    <col min="11168" max="11168" width="6.81640625" bestFit="1" customWidth="1"/>
    <col min="11169" max="11169" width="9.54296875" bestFit="1" customWidth="1"/>
    <col min="11170" max="11170" width="8.54296875" bestFit="1" customWidth="1"/>
    <col min="11171" max="11171" width="11.1796875" bestFit="1" customWidth="1"/>
    <col min="11172" max="11172" width="8.54296875" bestFit="1" customWidth="1"/>
    <col min="11173" max="11173" width="11.1796875" bestFit="1" customWidth="1"/>
    <col min="11174" max="11174" width="8.54296875" bestFit="1" customWidth="1"/>
    <col min="11175" max="11175" width="11.1796875" bestFit="1" customWidth="1"/>
    <col min="11176" max="11176" width="8.54296875" bestFit="1" customWidth="1"/>
    <col min="11177" max="11177" width="11.1796875" bestFit="1" customWidth="1"/>
    <col min="11178" max="11178" width="8.54296875" bestFit="1" customWidth="1"/>
    <col min="11179" max="11179" width="11.1796875" bestFit="1" customWidth="1"/>
    <col min="11180" max="11180" width="13.54296875" bestFit="1" customWidth="1"/>
    <col min="11181" max="11181" width="20.1796875" bestFit="1" customWidth="1"/>
    <col min="11182" max="11183" width="16" bestFit="1" customWidth="1"/>
    <col min="11184" max="11184" width="11.1796875" bestFit="1" customWidth="1"/>
    <col min="11185" max="11185" width="8.54296875" bestFit="1" customWidth="1"/>
    <col min="11186" max="11186" width="11.1796875" bestFit="1" customWidth="1"/>
    <col min="11187" max="11188" width="13.54296875" bestFit="1" customWidth="1"/>
    <col min="11189" max="11189" width="18.1796875" bestFit="1" customWidth="1"/>
    <col min="11190" max="11190" width="8.54296875" bestFit="1" customWidth="1"/>
    <col min="11191" max="11191" width="11.1796875" bestFit="1" customWidth="1"/>
    <col min="11192" max="11192" width="8.54296875" bestFit="1" customWidth="1"/>
    <col min="11193" max="11193" width="11.1796875" bestFit="1" customWidth="1"/>
    <col min="11194" max="11194" width="8.54296875" bestFit="1" customWidth="1"/>
    <col min="11195" max="11195" width="11.1796875" bestFit="1" customWidth="1"/>
    <col min="11196" max="11197" width="16" bestFit="1" customWidth="1"/>
    <col min="11198" max="11198" width="11.1796875" bestFit="1" customWidth="1"/>
    <col min="11199" max="11199" width="8.54296875" bestFit="1" customWidth="1"/>
    <col min="11200" max="11200" width="11.1796875" bestFit="1" customWidth="1"/>
    <col min="11201" max="11201" width="8.54296875" bestFit="1" customWidth="1"/>
    <col min="11202" max="11202" width="11.1796875" bestFit="1" customWidth="1"/>
    <col min="11203" max="11203" width="16" bestFit="1" customWidth="1"/>
    <col min="11204" max="11204" width="11.1796875" bestFit="1" customWidth="1"/>
    <col min="11205" max="11206" width="8.54296875" bestFit="1" customWidth="1"/>
    <col min="11207" max="11207" width="11.1796875" bestFit="1" customWidth="1"/>
    <col min="11208" max="11209" width="16" bestFit="1" customWidth="1"/>
    <col min="11210" max="11210" width="11.1796875" bestFit="1" customWidth="1"/>
    <col min="11211" max="11211" width="8.54296875" bestFit="1" customWidth="1"/>
    <col min="11212" max="11212" width="11.1796875" bestFit="1" customWidth="1"/>
    <col min="11213" max="11213" width="8.54296875" bestFit="1" customWidth="1"/>
    <col min="11214" max="11214" width="11.1796875" bestFit="1" customWidth="1"/>
    <col min="11215" max="11215" width="6.81640625" bestFit="1" customWidth="1"/>
    <col min="11216" max="11216" width="9.54296875" bestFit="1" customWidth="1"/>
    <col min="11217" max="11217" width="7.54296875" bestFit="1" customWidth="1"/>
    <col min="11218" max="11218" width="9.54296875" bestFit="1" customWidth="1"/>
    <col min="11219" max="11219" width="8.54296875" bestFit="1" customWidth="1"/>
    <col min="11220" max="11220" width="11.1796875" bestFit="1" customWidth="1"/>
    <col min="11221" max="11221" width="8.54296875" bestFit="1" customWidth="1"/>
    <col min="11222" max="11222" width="11.1796875" bestFit="1" customWidth="1"/>
    <col min="11223" max="11223" width="11.453125" bestFit="1" customWidth="1"/>
    <col min="11224" max="11224" width="21.453125" bestFit="1" customWidth="1"/>
    <col min="11225" max="11226" width="9.81640625" bestFit="1" customWidth="1"/>
    <col min="11227" max="11227" width="11.1796875" bestFit="1" customWidth="1"/>
    <col min="11228" max="11228" width="8.54296875" bestFit="1" customWidth="1"/>
    <col min="11229" max="11229" width="11.1796875" bestFit="1" customWidth="1"/>
    <col min="11230" max="11230" width="8.54296875" bestFit="1" customWidth="1"/>
    <col min="11231" max="11231" width="11.1796875" bestFit="1" customWidth="1"/>
    <col min="11232" max="11232" width="8.54296875" bestFit="1" customWidth="1"/>
    <col min="11233" max="11233" width="11.1796875" bestFit="1" customWidth="1"/>
    <col min="11234" max="11234" width="8.54296875" bestFit="1" customWidth="1"/>
    <col min="11235" max="11235" width="11.1796875" bestFit="1" customWidth="1"/>
    <col min="11236" max="11236" width="8.54296875" bestFit="1" customWidth="1"/>
    <col min="11237" max="11237" width="11.1796875" bestFit="1" customWidth="1"/>
    <col min="11238" max="11238" width="8.54296875" bestFit="1" customWidth="1"/>
    <col min="11239" max="11239" width="11.1796875" bestFit="1" customWidth="1"/>
    <col min="11240" max="11240" width="7.453125" bestFit="1" customWidth="1"/>
    <col min="11241" max="11241" width="9.54296875" bestFit="1" customWidth="1"/>
    <col min="11242" max="11242" width="6.81640625" bestFit="1" customWidth="1"/>
    <col min="11243" max="11243" width="9.54296875" bestFit="1" customWidth="1"/>
    <col min="11244" max="11244" width="8.54296875" bestFit="1" customWidth="1"/>
    <col min="11245" max="11245" width="11.1796875" bestFit="1" customWidth="1"/>
    <col min="11246" max="11246" width="16" bestFit="1" customWidth="1"/>
    <col min="11247" max="11247" width="11.1796875" bestFit="1" customWidth="1"/>
    <col min="11248" max="11248" width="8.54296875" bestFit="1" customWidth="1"/>
    <col min="11249" max="11249" width="11.1796875" bestFit="1" customWidth="1"/>
    <col min="11250" max="11250" width="8.54296875" bestFit="1" customWidth="1"/>
    <col min="11251" max="11251" width="11.1796875" bestFit="1" customWidth="1"/>
    <col min="11252" max="11252" width="8.54296875" bestFit="1" customWidth="1"/>
    <col min="11253" max="11253" width="11.1796875" bestFit="1" customWidth="1"/>
    <col min="11254" max="11254" width="8.54296875" bestFit="1" customWidth="1"/>
    <col min="11255" max="11255" width="11.1796875" bestFit="1" customWidth="1"/>
    <col min="11256" max="11256" width="8.54296875" bestFit="1" customWidth="1"/>
    <col min="11257" max="11257" width="11.1796875" bestFit="1" customWidth="1"/>
    <col min="11258" max="11258" width="6.81640625" bestFit="1" customWidth="1"/>
    <col min="11259" max="11259" width="9.54296875" bestFit="1" customWidth="1"/>
    <col min="11260" max="11260" width="6.81640625" bestFit="1" customWidth="1"/>
    <col min="11261" max="11261" width="9.54296875" bestFit="1" customWidth="1"/>
    <col min="11262" max="11262" width="16" bestFit="1" customWidth="1"/>
    <col min="11263" max="11263" width="11.1796875" bestFit="1" customWidth="1"/>
    <col min="11264" max="11264" width="8.54296875" bestFit="1" customWidth="1"/>
    <col min="11265" max="11265" width="11.1796875" bestFit="1" customWidth="1"/>
    <col min="11266" max="11267" width="16" bestFit="1" customWidth="1"/>
    <col min="11268" max="11268" width="11.1796875" bestFit="1" customWidth="1"/>
    <col min="11269" max="11269" width="8.54296875" bestFit="1" customWidth="1"/>
    <col min="11270" max="11270" width="11.1796875" bestFit="1" customWidth="1"/>
    <col min="11271" max="11271" width="6.81640625" bestFit="1" customWidth="1"/>
    <col min="11272" max="11272" width="9.54296875" bestFit="1" customWidth="1"/>
    <col min="11273" max="11273" width="8.54296875" bestFit="1" customWidth="1"/>
    <col min="11274" max="11274" width="11.1796875" bestFit="1" customWidth="1"/>
    <col min="11275" max="11275" width="8.54296875" bestFit="1" customWidth="1"/>
    <col min="11276" max="11276" width="11.1796875" bestFit="1" customWidth="1"/>
    <col min="11277" max="11281" width="13.54296875" bestFit="1" customWidth="1"/>
    <col min="11282" max="11282" width="20.1796875" bestFit="1" customWidth="1"/>
    <col min="11283" max="11283" width="8.54296875" bestFit="1" customWidth="1"/>
    <col min="11284" max="11284" width="11.1796875" bestFit="1" customWidth="1"/>
    <col min="11285" max="11285" width="8.54296875" bestFit="1" customWidth="1"/>
    <col min="11286" max="11286" width="11.1796875" bestFit="1" customWidth="1"/>
    <col min="11287" max="11287" width="7.54296875" bestFit="1" customWidth="1"/>
    <col min="11288" max="11288" width="9.54296875" bestFit="1" customWidth="1"/>
    <col min="11289" max="11290" width="8.54296875" bestFit="1" customWidth="1"/>
    <col min="11291" max="11291" width="11.1796875" bestFit="1" customWidth="1"/>
    <col min="11292" max="11292" width="8.54296875" bestFit="1" customWidth="1"/>
    <col min="11293" max="11293" width="11.1796875" bestFit="1" customWidth="1"/>
    <col min="11294" max="11295" width="16.54296875" bestFit="1" customWidth="1"/>
    <col min="11296" max="11296" width="19.1796875" bestFit="1" customWidth="1"/>
    <col min="11297" max="11299" width="8.54296875" bestFit="1" customWidth="1"/>
    <col min="11300" max="11300" width="11.1796875" bestFit="1" customWidth="1"/>
    <col min="11301" max="11301" width="8.54296875" bestFit="1" customWidth="1"/>
    <col min="11302" max="11302" width="11.1796875" bestFit="1" customWidth="1"/>
    <col min="11303" max="11303" width="16" bestFit="1" customWidth="1"/>
    <col min="11304" max="11304" width="11.1796875" bestFit="1" customWidth="1"/>
    <col min="11305" max="11306" width="13.54296875" bestFit="1" customWidth="1"/>
    <col min="11307" max="11307" width="19.1796875" bestFit="1" customWidth="1"/>
    <col min="11308" max="11308" width="8.54296875" bestFit="1" customWidth="1"/>
    <col min="11309" max="11309" width="11.1796875" bestFit="1" customWidth="1"/>
    <col min="11310" max="11310" width="6.81640625" bestFit="1" customWidth="1"/>
    <col min="11311" max="11311" width="9.54296875" bestFit="1" customWidth="1"/>
    <col min="11312" max="11312" width="8.54296875" bestFit="1" customWidth="1"/>
    <col min="11313" max="11313" width="11.1796875" bestFit="1" customWidth="1"/>
    <col min="11314" max="11314" width="8.54296875" bestFit="1" customWidth="1"/>
    <col min="11315" max="11315" width="11.1796875" bestFit="1" customWidth="1"/>
    <col min="11316" max="11316" width="7.54296875" bestFit="1" customWidth="1"/>
    <col min="11317" max="11317" width="9.54296875" bestFit="1" customWidth="1"/>
    <col min="11318" max="11318" width="8.54296875" bestFit="1" customWidth="1"/>
    <col min="11319" max="11319" width="11.1796875" bestFit="1" customWidth="1"/>
    <col min="11320" max="11321" width="13.54296875" bestFit="1" customWidth="1"/>
    <col min="11322" max="11322" width="20.1796875" bestFit="1" customWidth="1"/>
    <col min="11323" max="11323" width="8.54296875" bestFit="1" customWidth="1"/>
    <col min="11324" max="11324" width="11.1796875" bestFit="1" customWidth="1"/>
    <col min="11325" max="11325" width="8.54296875" bestFit="1" customWidth="1"/>
    <col min="11326" max="11326" width="11.1796875" bestFit="1" customWidth="1"/>
    <col min="11327" max="11327" width="8.54296875" bestFit="1" customWidth="1"/>
    <col min="11328" max="11328" width="11.1796875" bestFit="1" customWidth="1"/>
    <col min="11329" max="11329" width="6.81640625" bestFit="1" customWidth="1"/>
    <col min="11330" max="11330" width="9.54296875" bestFit="1" customWidth="1"/>
    <col min="11331" max="11331" width="8.54296875" bestFit="1" customWidth="1"/>
    <col min="11332" max="11332" width="11.1796875" bestFit="1" customWidth="1"/>
    <col min="11333" max="11333" width="7.453125" bestFit="1" customWidth="1"/>
    <col min="11334" max="11334" width="9.54296875" bestFit="1" customWidth="1"/>
    <col min="11335" max="11335" width="8.54296875" bestFit="1" customWidth="1"/>
    <col min="11336" max="11336" width="11.1796875" bestFit="1" customWidth="1"/>
    <col min="11337" max="11337" width="7.54296875" bestFit="1" customWidth="1"/>
    <col min="11338" max="11338" width="9.54296875" bestFit="1" customWidth="1"/>
    <col min="11339" max="11339" width="8.54296875" bestFit="1" customWidth="1"/>
    <col min="11340" max="11340" width="11.1796875" bestFit="1" customWidth="1"/>
    <col min="11341" max="11341" width="8.54296875" bestFit="1" customWidth="1"/>
    <col min="11342" max="11342" width="11.1796875" bestFit="1" customWidth="1"/>
    <col min="11343" max="11343" width="6.81640625" bestFit="1" customWidth="1"/>
    <col min="11344" max="11344" width="9.54296875" bestFit="1" customWidth="1"/>
    <col min="11345" max="11345" width="8.54296875" bestFit="1" customWidth="1"/>
    <col min="11346" max="11346" width="11.1796875" bestFit="1" customWidth="1"/>
    <col min="11347" max="11347" width="8.54296875" bestFit="1" customWidth="1"/>
    <col min="11348" max="11348" width="11.1796875" bestFit="1" customWidth="1"/>
    <col min="11349" max="11349" width="8.54296875" bestFit="1" customWidth="1"/>
    <col min="11350" max="11350" width="11.1796875" bestFit="1" customWidth="1"/>
    <col min="11351" max="11351" width="8.54296875" bestFit="1" customWidth="1"/>
    <col min="11352" max="11352" width="11.1796875" bestFit="1" customWidth="1"/>
    <col min="11353" max="11354" width="8.54296875" bestFit="1" customWidth="1"/>
    <col min="11355" max="11355" width="11.1796875" bestFit="1" customWidth="1"/>
    <col min="11356" max="11356" width="8.54296875" bestFit="1" customWidth="1"/>
    <col min="11357" max="11357" width="11.1796875" bestFit="1" customWidth="1"/>
    <col min="11358" max="11358" width="6.81640625" bestFit="1" customWidth="1"/>
    <col min="11359" max="11359" width="9.54296875" bestFit="1" customWidth="1"/>
    <col min="11360" max="11360" width="8.54296875" bestFit="1" customWidth="1"/>
    <col min="11361" max="11361" width="11.1796875" bestFit="1" customWidth="1"/>
    <col min="11362" max="11362" width="16" bestFit="1" customWidth="1"/>
    <col min="11363" max="11363" width="11.1796875" bestFit="1" customWidth="1"/>
    <col min="11364" max="11364" width="8.54296875" bestFit="1" customWidth="1"/>
    <col min="11365" max="11365" width="11.1796875" bestFit="1" customWidth="1"/>
    <col min="11366" max="11366" width="8.54296875" bestFit="1" customWidth="1"/>
    <col min="11367" max="11367" width="11.1796875" bestFit="1" customWidth="1"/>
    <col min="11368" max="11372" width="13.54296875" bestFit="1" customWidth="1"/>
    <col min="11373" max="11373" width="20.1796875" bestFit="1" customWidth="1"/>
    <col min="11374" max="11374" width="8.54296875" bestFit="1" customWidth="1"/>
    <col min="11375" max="11375" width="11.1796875" bestFit="1" customWidth="1"/>
    <col min="11376" max="11376" width="8.54296875" bestFit="1" customWidth="1"/>
    <col min="11377" max="11377" width="11.1796875" bestFit="1" customWidth="1"/>
    <col min="11378" max="11378" width="7.54296875" bestFit="1" customWidth="1"/>
    <col min="11379" max="11379" width="9.54296875" bestFit="1" customWidth="1"/>
    <col min="11380" max="11380" width="6.54296875" bestFit="1" customWidth="1"/>
    <col min="11381" max="11381" width="9.54296875" bestFit="1" customWidth="1"/>
    <col min="11382" max="11383" width="13.54296875" bestFit="1" customWidth="1"/>
    <col min="11384" max="11384" width="20.1796875" bestFit="1" customWidth="1"/>
    <col min="11385" max="11385" width="8.54296875" bestFit="1" customWidth="1"/>
    <col min="11386" max="11386" width="11.1796875" bestFit="1" customWidth="1"/>
    <col min="11387" max="11387" width="8.54296875" bestFit="1" customWidth="1"/>
    <col min="11388" max="11388" width="11.1796875" bestFit="1" customWidth="1"/>
    <col min="11389" max="11390" width="16" bestFit="1" customWidth="1"/>
    <col min="11391" max="11391" width="11.1796875" bestFit="1" customWidth="1"/>
    <col min="11392" max="11392" width="8.54296875" bestFit="1" customWidth="1"/>
    <col min="11393" max="11393" width="11.1796875" bestFit="1" customWidth="1"/>
    <col min="11394" max="11394" width="8.54296875" bestFit="1" customWidth="1"/>
    <col min="11395" max="11395" width="11.1796875" bestFit="1" customWidth="1"/>
    <col min="11396" max="11396" width="6.81640625" bestFit="1" customWidth="1"/>
    <col min="11397" max="11397" width="9.54296875" bestFit="1" customWidth="1"/>
    <col min="11398" max="11398" width="8.54296875" bestFit="1" customWidth="1"/>
    <col min="11399" max="11399" width="11.1796875" bestFit="1" customWidth="1"/>
    <col min="11400" max="11401" width="9.81640625" bestFit="1" customWidth="1"/>
    <col min="11402" max="11402" width="11.1796875" bestFit="1" customWidth="1"/>
    <col min="11403" max="11403" width="8.54296875" bestFit="1" customWidth="1"/>
    <col min="11404" max="11404" width="11.1796875" bestFit="1" customWidth="1"/>
    <col min="11405" max="11405" width="8.54296875" bestFit="1" customWidth="1"/>
    <col min="11406" max="11406" width="11.1796875" bestFit="1" customWidth="1"/>
    <col min="11407" max="11407" width="7.54296875" bestFit="1" customWidth="1"/>
    <col min="11408" max="11408" width="9.54296875" bestFit="1" customWidth="1"/>
    <col min="11409" max="11409" width="6.81640625" bestFit="1" customWidth="1"/>
    <col min="11410" max="11410" width="9.54296875" bestFit="1" customWidth="1"/>
    <col min="11411" max="11411" width="8.54296875" bestFit="1" customWidth="1"/>
    <col min="11412" max="11412" width="11.1796875" bestFit="1" customWidth="1"/>
    <col min="11413" max="11413" width="8.54296875" bestFit="1" customWidth="1"/>
    <col min="11414" max="11414" width="11.1796875" bestFit="1" customWidth="1"/>
    <col min="11415" max="11416" width="16.54296875" bestFit="1" customWidth="1"/>
    <col min="11417" max="11417" width="19.1796875" bestFit="1" customWidth="1"/>
    <col min="11418" max="11419" width="9.81640625" bestFit="1" customWidth="1"/>
    <col min="11420" max="11420" width="11.1796875" bestFit="1" customWidth="1"/>
    <col min="11421" max="11422" width="9.81640625" bestFit="1" customWidth="1"/>
    <col min="11423" max="11423" width="11.1796875" bestFit="1" customWidth="1"/>
    <col min="11424" max="11424" width="6.81640625" bestFit="1" customWidth="1"/>
    <col min="11425" max="11425" width="9.54296875" bestFit="1" customWidth="1"/>
    <col min="11426" max="11426" width="8.54296875" bestFit="1" customWidth="1"/>
    <col min="11427" max="11427" width="11.1796875" bestFit="1" customWidth="1"/>
    <col min="11428" max="11429" width="9.81640625" bestFit="1" customWidth="1"/>
    <col min="11430" max="11430" width="9.54296875" bestFit="1" customWidth="1"/>
    <col min="11431" max="11431" width="8.54296875" bestFit="1" customWidth="1"/>
    <col min="11432" max="11432" width="11.1796875" bestFit="1" customWidth="1"/>
    <col min="11433" max="11433" width="8.54296875" bestFit="1" customWidth="1"/>
    <col min="11434" max="11434" width="11.1796875" bestFit="1" customWidth="1"/>
    <col min="11435" max="11435" width="8.54296875" bestFit="1" customWidth="1"/>
    <col min="11436" max="11436" width="11.1796875" bestFit="1" customWidth="1"/>
    <col min="11437" max="11437" width="8.54296875" bestFit="1" customWidth="1"/>
    <col min="11438" max="11438" width="11.1796875" bestFit="1" customWidth="1"/>
    <col min="11439" max="11440" width="11.453125" bestFit="1" customWidth="1"/>
    <col min="11441" max="11441" width="11.1796875" bestFit="1" customWidth="1"/>
    <col min="11442" max="11442" width="8.54296875" bestFit="1" customWidth="1"/>
    <col min="11443" max="11443" width="11.1796875" bestFit="1" customWidth="1"/>
    <col min="11444" max="11444" width="8.54296875" bestFit="1" customWidth="1"/>
    <col min="11445" max="11445" width="11.1796875" bestFit="1" customWidth="1"/>
    <col min="11446" max="11446" width="9.1796875" bestFit="1" customWidth="1"/>
    <col min="11447" max="11447" width="11.1796875" bestFit="1" customWidth="1"/>
    <col min="11448" max="11448" width="6.81640625" bestFit="1" customWidth="1"/>
    <col min="11449" max="11449" width="9.54296875" bestFit="1" customWidth="1"/>
    <col min="11450" max="11450" width="7.54296875" bestFit="1" customWidth="1"/>
    <col min="11451" max="11451" width="9.54296875" bestFit="1" customWidth="1"/>
    <col min="11452" max="11452" width="8.54296875" bestFit="1" customWidth="1"/>
    <col min="11453" max="11453" width="11.1796875" bestFit="1" customWidth="1"/>
    <col min="11454" max="11455" width="9.81640625" bestFit="1" customWidth="1"/>
    <col min="11456" max="11456" width="11.1796875" bestFit="1" customWidth="1"/>
    <col min="11457" max="11457" width="7.54296875" bestFit="1" customWidth="1"/>
    <col min="11458" max="11458" width="9.54296875" bestFit="1" customWidth="1"/>
    <col min="11459" max="11459" width="6.81640625" bestFit="1" customWidth="1"/>
    <col min="11460" max="11460" width="9.54296875" bestFit="1" customWidth="1"/>
    <col min="11461" max="11463" width="16.54296875" bestFit="1" customWidth="1"/>
    <col min="11464" max="11464" width="20.1796875" bestFit="1" customWidth="1"/>
    <col min="11465" max="11465" width="8.54296875" bestFit="1" customWidth="1"/>
    <col min="11466" max="11466" width="11.1796875" bestFit="1" customWidth="1"/>
    <col min="11467" max="11467" width="8.54296875" bestFit="1" customWidth="1"/>
    <col min="11468" max="11468" width="11.1796875" bestFit="1" customWidth="1"/>
    <col min="11469" max="11469" width="8.54296875" bestFit="1" customWidth="1"/>
    <col min="11470" max="11470" width="11.1796875" bestFit="1" customWidth="1"/>
    <col min="11471" max="11471" width="8.453125" bestFit="1" customWidth="1"/>
    <col min="11472" max="11472" width="9.54296875" bestFit="1" customWidth="1"/>
    <col min="11473" max="11473" width="8.54296875" bestFit="1" customWidth="1"/>
    <col min="11474" max="11474" width="11.1796875" bestFit="1" customWidth="1"/>
    <col min="11475" max="11475" width="8.54296875" bestFit="1" customWidth="1"/>
    <col min="11476" max="11476" width="11.1796875" bestFit="1" customWidth="1"/>
    <col min="11477" max="11478" width="8.54296875" bestFit="1" customWidth="1"/>
    <col min="11479" max="11479" width="11.1796875" bestFit="1" customWidth="1"/>
    <col min="11480" max="11480" width="8.54296875" bestFit="1" customWidth="1"/>
    <col min="11481" max="11481" width="11.1796875" bestFit="1" customWidth="1"/>
    <col min="11482" max="11482" width="8.54296875" bestFit="1" customWidth="1"/>
    <col min="11483" max="11483" width="11.1796875" bestFit="1" customWidth="1"/>
    <col min="11484" max="11484" width="8.54296875" bestFit="1" customWidth="1"/>
    <col min="11485" max="11485" width="11.1796875" bestFit="1" customWidth="1"/>
    <col min="11486" max="11486" width="8.453125" bestFit="1" customWidth="1"/>
    <col min="11487" max="11487" width="9.54296875" bestFit="1" customWidth="1"/>
    <col min="11488" max="11488" width="6.81640625" bestFit="1" customWidth="1"/>
    <col min="11489" max="11489" width="9.54296875" bestFit="1" customWidth="1"/>
    <col min="11490" max="11490" width="8.54296875" bestFit="1" customWidth="1"/>
    <col min="11491" max="11491" width="11.1796875" bestFit="1" customWidth="1"/>
    <col min="11492" max="11492" width="6.81640625" bestFit="1" customWidth="1"/>
    <col min="11493" max="11493" width="9.54296875" bestFit="1" customWidth="1"/>
    <col min="11494" max="11494" width="8.54296875" bestFit="1" customWidth="1"/>
    <col min="11495" max="11495" width="11.1796875" bestFit="1" customWidth="1"/>
    <col min="11496" max="11496" width="8.54296875" bestFit="1" customWidth="1"/>
    <col min="11497" max="11497" width="11.1796875" bestFit="1" customWidth="1"/>
    <col min="11498" max="11499" width="8.54296875" bestFit="1" customWidth="1"/>
    <col min="11500" max="11500" width="11.1796875" bestFit="1" customWidth="1"/>
    <col min="11501" max="11501" width="7.453125" bestFit="1" customWidth="1"/>
    <col min="11502" max="11502" width="9.54296875" bestFit="1" customWidth="1"/>
    <col min="11503" max="11503" width="8.54296875" bestFit="1" customWidth="1"/>
    <col min="11504" max="11504" width="11.1796875" bestFit="1" customWidth="1"/>
    <col min="11505" max="11505" width="7.54296875" bestFit="1" customWidth="1"/>
    <col min="11506" max="11506" width="9.54296875" bestFit="1" customWidth="1"/>
    <col min="11507" max="11507" width="8.54296875" bestFit="1" customWidth="1"/>
    <col min="11508" max="11508" width="11.1796875" bestFit="1" customWidth="1"/>
    <col min="11509" max="11509" width="8" bestFit="1" customWidth="1"/>
    <col min="11510" max="11510" width="9.54296875" bestFit="1" customWidth="1"/>
    <col min="11511" max="11511" width="8.54296875" bestFit="1" customWidth="1"/>
    <col min="11512" max="11512" width="11.1796875" bestFit="1" customWidth="1"/>
    <col min="11513" max="11513" width="8.54296875" bestFit="1" customWidth="1"/>
    <col min="11514" max="11514" width="11.1796875" bestFit="1" customWidth="1"/>
    <col min="11515" max="11515" width="8.54296875" bestFit="1" customWidth="1"/>
    <col min="11516" max="11516" width="11.1796875" bestFit="1" customWidth="1"/>
    <col min="11517" max="11517" width="8.54296875" bestFit="1" customWidth="1"/>
    <col min="11518" max="11518" width="11.1796875" bestFit="1" customWidth="1"/>
    <col min="11519" max="11520" width="8.453125" bestFit="1" customWidth="1"/>
    <col min="11521" max="11521" width="9.54296875" bestFit="1" customWidth="1"/>
    <col min="11522" max="11522" width="9.1796875" bestFit="1" customWidth="1"/>
    <col min="11523" max="11523" width="11.1796875" bestFit="1" customWidth="1"/>
    <col min="11524" max="11525" width="16.54296875" bestFit="1" customWidth="1"/>
    <col min="11526" max="11526" width="19.1796875" bestFit="1" customWidth="1"/>
    <col min="11527" max="11527" width="16" bestFit="1" customWidth="1"/>
    <col min="11528" max="11528" width="11.1796875" bestFit="1" customWidth="1"/>
    <col min="11529" max="11530" width="8.54296875" bestFit="1" customWidth="1"/>
    <col min="11531" max="11531" width="11.1796875" bestFit="1" customWidth="1"/>
    <col min="11532" max="11532" width="8.453125" bestFit="1" customWidth="1"/>
    <col min="11533" max="11533" width="9.54296875" bestFit="1" customWidth="1"/>
    <col min="11534" max="11534" width="8.54296875" bestFit="1" customWidth="1"/>
    <col min="11535" max="11535" width="11.1796875" bestFit="1" customWidth="1"/>
    <col min="11536" max="11536" width="8.54296875" bestFit="1" customWidth="1"/>
    <col min="11537" max="11537" width="11.1796875" bestFit="1" customWidth="1"/>
    <col min="11538" max="11538" width="11.453125" bestFit="1" customWidth="1"/>
    <col min="11539" max="11539" width="11.1796875" bestFit="1" customWidth="1"/>
    <col min="11540" max="11540" width="8.54296875" bestFit="1" customWidth="1"/>
    <col min="11541" max="11541" width="11.1796875" bestFit="1" customWidth="1"/>
    <col min="11542" max="11542" width="8.54296875" bestFit="1" customWidth="1"/>
    <col min="11543" max="11543" width="11.1796875" bestFit="1" customWidth="1"/>
    <col min="11544" max="11544" width="8.54296875" bestFit="1" customWidth="1"/>
    <col min="11545" max="11545" width="11.1796875" bestFit="1" customWidth="1"/>
    <col min="11546" max="11546" width="8.453125" bestFit="1" customWidth="1"/>
    <col min="11547" max="11547" width="9.54296875" bestFit="1" customWidth="1"/>
    <col min="11548" max="11548" width="8.54296875" bestFit="1" customWidth="1"/>
    <col min="11549" max="11549" width="11.1796875" bestFit="1" customWidth="1"/>
    <col min="11550" max="11551" width="11.453125" bestFit="1" customWidth="1"/>
    <col min="11552" max="11552" width="11.1796875" bestFit="1" customWidth="1"/>
    <col min="11553" max="11553" width="8.54296875" bestFit="1" customWidth="1"/>
    <col min="11554" max="11554" width="11.1796875" bestFit="1" customWidth="1"/>
    <col min="11555" max="11555" width="8.54296875" bestFit="1" customWidth="1"/>
    <col min="11556" max="11556" width="11.1796875" bestFit="1" customWidth="1"/>
    <col min="11557" max="11557" width="8.54296875" bestFit="1" customWidth="1"/>
    <col min="11558" max="11558" width="11.1796875" bestFit="1" customWidth="1"/>
    <col min="11559" max="11559" width="8.54296875" bestFit="1" customWidth="1"/>
    <col min="11560" max="11560" width="11.1796875" bestFit="1" customWidth="1"/>
    <col min="11561" max="11561" width="7.54296875" bestFit="1" customWidth="1"/>
    <col min="11562" max="11562" width="9.54296875" bestFit="1" customWidth="1"/>
    <col min="11563" max="11564" width="8.54296875" bestFit="1" customWidth="1"/>
    <col min="11565" max="11565" width="11.1796875" bestFit="1" customWidth="1"/>
    <col min="11566" max="11566" width="6.81640625" bestFit="1" customWidth="1"/>
    <col min="11567" max="11567" width="9.54296875" bestFit="1" customWidth="1"/>
    <col min="11568" max="11568" width="11.453125" bestFit="1" customWidth="1"/>
    <col min="11569" max="11569" width="11.1796875" bestFit="1" customWidth="1"/>
    <col min="11570" max="11570" width="8.54296875" bestFit="1" customWidth="1"/>
    <col min="11571" max="11571" width="11.1796875" bestFit="1" customWidth="1"/>
    <col min="11572" max="11572" width="8.54296875" bestFit="1" customWidth="1"/>
    <col min="11573" max="11573" width="11.1796875" bestFit="1" customWidth="1"/>
    <col min="11574" max="11574" width="8.54296875" bestFit="1" customWidth="1"/>
    <col min="11575" max="11575" width="11.1796875" bestFit="1" customWidth="1"/>
    <col min="11576" max="11577" width="11.453125" bestFit="1" customWidth="1"/>
    <col min="11578" max="11578" width="11.1796875" bestFit="1" customWidth="1"/>
    <col min="11579" max="11579" width="8.54296875" bestFit="1" customWidth="1"/>
    <col min="11580" max="11580" width="11.1796875" bestFit="1" customWidth="1"/>
    <col min="11581" max="11581" width="11.453125" bestFit="1" customWidth="1"/>
    <col min="11582" max="11582" width="11.1796875" bestFit="1" customWidth="1"/>
    <col min="11583" max="11583" width="6.81640625" bestFit="1" customWidth="1"/>
    <col min="11584" max="11584" width="9.54296875" bestFit="1" customWidth="1"/>
    <col min="11585" max="11586" width="12.453125" bestFit="1" customWidth="1"/>
    <col min="11587" max="11587" width="9.54296875" bestFit="1" customWidth="1"/>
    <col min="11588" max="11588" width="8.54296875" bestFit="1" customWidth="1"/>
    <col min="11589" max="11589" width="11.1796875" bestFit="1" customWidth="1"/>
    <col min="11590" max="11591" width="9.81640625" bestFit="1" customWidth="1"/>
    <col min="11592" max="11592" width="11.1796875" bestFit="1" customWidth="1"/>
    <col min="11593" max="11593" width="8.54296875" bestFit="1" customWidth="1"/>
    <col min="11594" max="11594" width="11.1796875" bestFit="1" customWidth="1"/>
    <col min="11595" max="11595" width="8.54296875" bestFit="1" customWidth="1"/>
    <col min="11596" max="11596" width="11.1796875" bestFit="1" customWidth="1"/>
    <col min="11597" max="11601" width="13.54296875" bestFit="1" customWidth="1"/>
    <col min="11602" max="11602" width="20.1796875" bestFit="1" customWidth="1"/>
    <col min="11603" max="11603" width="8.54296875" bestFit="1" customWidth="1"/>
    <col min="11604" max="11604" width="11.1796875" bestFit="1" customWidth="1"/>
    <col min="11605" max="11605" width="8.54296875" bestFit="1" customWidth="1"/>
    <col min="11606" max="11606" width="11.1796875" bestFit="1" customWidth="1"/>
    <col min="11607" max="11607" width="8.54296875" bestFit="1" customWidth="1"/>
    <col min="11608" max="11608" width="11.1796875" bestFit="1" customWidth="1"/>
    <col min="11609" max="11610" width="16.54296875" bestFit="1" customWidth="1"/>
    <col min="11611" max="11611" width="20.1796875" bestFit="1" customWidth="1"/>
    <col min="11612" max="11612" width="8.54296875" bestFit="1" customWidth="1"/>
    <col min="11613" max="11613" width="11.1796875" bestFit="1" customWidth="1"/>
    <col min="11614" max="11614" width="6.81640625" bestFit="1" customWidth="1"/>
    <col min="11615" max="11615" width="9.54296875" bestFit="1" customWidth="1"/>
    <col min="11616" max="11616" width="8.54296875" bestFit="1" customWidth="1"/>
    <col min="11617" max="11617" width="11.1796875" bestFit="1" customWidth="1"/>
    <col min="11618" max="11623" width="16.54296875" bestFit="1" customWidth="1"/>
    <col min="11624" max="11624" width="19.1796875" bestFit="1" customWidth="1"/>
    <col min="11625" max="11625" width="8.54296875" bestFit="1" customWidth="1"/>
    <col min="11626" max="11626" width="11.1796875" bestFit="1" customWidth="1"/>
    <col min="11627" max="11627" width="8.54296875" bestFit="1" customWidth="1"/>
    <col min="11628" max="11628" width="11.1796875" bestFit="1" customWidth="1"/>
    <col min="11629" max="11629" width="8.54296875" bestFit="1" customWidth="1"/>
    <col min="11630" max="11630" width="11.1796875" bestFit="1" customWidth="1"/>
    <col min="11631" max="11631" width="8.54296875" bestFit="1" customWidth="1"/>
    <col min="11632" max="11632" width="11.1796875" bestFit="1" customWidth="1"/>
    <col min="11633" max="11633" width="11.453125" bestFit="1" customWidth="1"/>
    <col min="11634" max="11634" width="11.1796875" bestFit="1" customWidth="1"/>
    <col min="11635" max="11635" width="6.81640625" bestFit="1" customWidth="1"/>
    <col min="11636" max="11636" width="9.54296875" bestFit="1" customWidth="1"/>
    <col min="11637" max="11637" width="8.54296875" bestFit="1" customWidth="1"/>
    <col min="11638" max="11638" width="11.1796875" bestFit="1" customWidth="1"/>
    <col min="11639" max="11640" width="11.453125" bestFit="1" customWidth="1"/>
    <col min="11641" max="11641" width="11.1796875" bestFit="1" customWidth="1"/>
    <col min="11642" max="11643" width="12.54296875" bestFit="1" customWidth="1"/>
    <col min="11644" max="11644" width="19.1796875" bestFit="1" customWidth="1"/>
    <col min="11645" max="11646" width="11.453125" bestFit="1" customWidth="1"/>
    <col min="11647" max="11647" width="11.1796875" bestFit="1" customWidth="1"/>
    <col min="11648" max="11648" width="8.54296875" bestFit="1" customWidth="1"/>
    <col min="11649" max="11649" width="11.1796875" bestFit="1" customWidth="1"/>
    <col min="11650" max="11651" width="9.81640625" bestFit="1" customWidth="1"/>
    <col min="11652" max="11652" width="11.1796875" bestFit="1" customWidth="1"/>
    <col min="11653" max="11653" width="8.54296875" bestFit="1" customWidth="1"/>
    <col min="11654" max="11654" width="11.1796875" bestFit="1" customWidth="1"/>
    <col min="11655" max="11655" width="8.54296875" bestFit="1" customWidth="1"/>
    <col min="11656" max="11656" width="11.1796875" bestFit="1" customWidth="1"/>
    <col min="11657" max="11657" width="8.54296875" bestFit="1" customWidth="1"/>
    <col min="11658" max="11658" width="11.1796875" bestFit="1" customWidth="1"/>
    <col min="11659" max="11659" width="8.54296875" bestFit="1" customWidth="1"/>
    <col min="11660" max="11660" width="11.1796875" bestFit="1" customWidth="1"/>
    <col min="11661" max="11661" width="8.54296875" bestFit="1" customWidth="1"/>
    <col min="11662" max="11662" width="11.1796875" bestFit="1" customWidth="1"/>
    <col min="11663" max="11663" width="8.54296875" bestFit="1" customWidth="1"/>
    <col min="11664" max="11664" width="11.1796875" bestFit="1" customWidth="1"/>
    <col min="11665" max="11665" width="8.54296875" bestFit="1" customWidth="1"/>
    <col min="11666" max="11666" width="11.1796875" bestFit="1" customWidth="1"/>
    <col min="11667" max="11667" width="8.54296875" bestFit="1" customWidth="1"/>
    <col min="11668" max="11668" width="11.1796875" bestFit="1" customWidth="1"/>
    <col min="11669" max="11669" width="8.54296875" bestFit="1" customWidth="1"/>
    <col min="11670" max="11670" width="11.1796875" bestFit="1" customWidth="1"/>
    <col min="11671" max="11672" width="8.54296875" bestFit="1" customWidth="1"/>
    <col min="11673" max="11673" width="11.1796875" bestFit="1" customWidth="1"/>
    <col min="11674" max="11674" width="8.54296875" bestFit="1" customWidth="1"/>
    <col min="11675" max="11675" width="11.1796875" bestFit="1" customWidth="1"/>
    <col min="11676" max="11676" width="8.54296875" bestFit="1" customWidth="1"/>
    <col min="11677" max="11677" width="11.1796875" bestFit="1" customWidth="1"/>
    <col min="11678" max="11678" width="6.81640625" bestFit="1" customWidth="1"/>
    <col min="11679" max="11679" width="9.54296875" bestFit="1" customWidth="1"/>
    <col min="11680" max="11680" width="8.54296875" bestFit="1" customWidth="1"/>
    <col min="11681" max="11681" width="11.1796875" bestFit="1" customWidth="1"/>
    <col min="11682" max="11682" width="8.54296875" bestFit="1" customWidth="1"/>
    <col min="11683" max="11683" width="11.1796875" bestFit="1" customWidth="1"/>
    <col min="11684" max="11688" width="13.54296875" bestFit="1" customWidth="1"/>
    <col min="11689" max="11689" width="21.453125" bestFit="1" customWidth="1"/>
    <col min="11690" max="11690" width="8.54296875" bestFit="1" customWidth="1"/>
    <col min="11691" max="11691" width="11.1796875" bestFit="1" customWidth="1"/>
    <col min="11692" max="11692" width="8.54296875" bestFit="1" customWidth="1"/>
    <col min="11693" max="11693" width="11.1796875" bestFit="1" customWidth="1"/>
    <col min="11694" max="11694" width="8.54296875" bestFit="1" customWidth="1"/>
    <col min="11695" max="11695" width="11.1796875" bestFit="1" customWidth="1"/>
    <col min="11696" max="11696" width="8.54296875" bestFit="1" customWidth="1"/>
    <col min="11697" max="11697" width="11.1796875" bestFit="1" customWidth="1"/>
    <col min="11698" max="11698" width="6.81640625" bestFit="1" customWidth="1"/>
    <col min="11699" max="11699" width="9.54296875" bestFit="1" customWidth="1"/>
    <col min="11700" max="11700" width="8.54296875" bestFit="1" customWidth="1"/>
    <col min="11701" max="11701" width="11.1796875" bestFit="1" customWidth="1"/>
    <col min="11702" max="11702" width="8.54296875" bestFit="1" customWidth="1"/>
    <col min="11703" max="11703" width="11.1796875" bestFit="1" customWidth="1"/>
    <col min="11704" max="11704" width="11.453125" bestFit="1" customWidth="1"/>
    <col min="11705" max="11705" width="11.1796875" bestFit="1" customWidth="1"/>
    <col min="11706" max="11706" width="8.54296875" bestFit="1" customWidth="1"/>
    <col min="11707" max="11707" width="11.1796875" bestFit="1" customWidth="1"/>
    <col min="11708" max="11710" width="16.54296875" bestFit="1" customWidth="1"/>
    <col min="11711" max="11711" width="20.1796875" bestFit="1" customWidth="1"/>
    <col min="11712" max="11712" width="8.54296875" bestFit="1" customWidth="1"/>
    <col min="11713" max="11713" width="11.1796875" bestFit="1" customWidth="1"/>
    <col min="11714" max="11714" width="11.453125" bestFit="1" customWidth="1"/>
    <col min="11715" max="11715" width="11.1796875" bestFit="1" customWidth="1"/>
    <col min="11716" max="11716" width="6.81640625" bestFit="1" customWidth="1"/>
    <col min="11717" max="11717" width="9.54296875" bestFit="1" customWidth="1"/>
    <col min="11718" max="11718" width="8.54296875" bestFit="1" customWidth="1"/>
    <col min="11719" max="11719" width="11.1796875" bestFit="1" customWidth="1"/>
    <col min="11720" max="11720" width="11.453125" bestFit="1" customWidth="1"/>
    <col min="11721" max="11721" width="11.1796875" bestFit="1" customWidth="1"/>
    <col min="11722" max="11722" width="8.54296875" bestFit="1" customWidth="1"/>
    <col min="11723" max="11723" width="11.1796875" bestFit="1" customWidth="1"/>
    <col min="11724" max="11724" width="8.54296875" bestFit="1" customWidth="1"/>
    <col min="11725" max="11725" width="11.1796875" bestFit="1" customWidth="1"/>
    <col min="11726" max="11726" width="8.54296875" bestFit="1" customWidth="1"/>
    <col min="11727" max="11727" width="11.1796875" bestFit="1" customWidth="1"/>
    <col min="11728" max="11728" width="8.54296875" bestFit="1" customWidth="1"/>
    <col min="11729" max="11729" width="11.1796875" bestFit="1" customWidth="1"/>
    <col min="11730" max="11730" width="8.54296875" bestFit="1" customWidth="1"/>
    <col min="11731" max="11731" width="11.1796875" bestFit="1" customWidth="1"/>
    <col min="11732" max="11732" width="7.54296875" bestFit="1" customWidth="1"/>
    <col min="11733" max="11733" width="9.54296875" bestFit="1" customWidth="1"/>
    <col min="11734" max="11734" width="11.453125" bestFit="1" customWidth="1"/>
    <col min="11735" max="11735" width="9.54296875" bestFit="1" customWidth="1"/>
    <col min="11736" max="11736" width="8.54296875" bestFit="1" customWidth="1"/>
    <col min="11737" max="11737" width="11.1796875" bestFit="1" customWidth="1"/>
    <col min="11738" max="11738" width="8.54296875" bestFit="1" customWidth="1"/>
    <col min="11739" max="11739" width="11.1796875" bestFit="1" customWidth="1"/>
    <col min="11740" max="11740" width="6.81640625" bestFit="1" customWidth="1"/>
    <col min="11741" max="11741" width="9.54296875" bestFit="1" customWidth="1"/>
    <col min="11742" max="11742" width="8.54296875" bestFit="1" customWidth="1"/>
    <col min="11743" max="11743" width="11.1796875" bestFit="1" customWidth="1"/>
    <col min="11744" max="11746" width="16.54296875" bestFit="1" customWidth="1"/>
    <col min="11747" max="11747" width="20.1796875" bestFit="1" customWidth="1"/>
    <col min="11748" max="11748" width="8.54296875" bestFit="1" customWidth="1"/>
    <col min="11749" max="11749" width="11.1796875" bestFit="1" customWidth="1"/>
    <col min="11750" max="11750" width="8.54296875" bestFit="1" customWidth="1"/>
    <col min="11751" max="11751" width="11.1796875" bestFit="1" customWidth="1"/>
    <col min="11752" max="11753" width="13.54296875" bestFit="1" customWidth="1"/>
    <col min="11754" max="11754" width="20.1796875" bestFit="1" customWidth="1"/>
    <col min="11755" max="11755" width="6.81640625" bestFit="1" customWidth="1"/>
    <col min="11756" max="11756" width="9.54296875" bestFit="1" customWidth="1"/>
    <col min="11757" max="11757" width="8.54296875" bestFit="1" customWidth="1"/>
    <col min="11758" max="11758" width="11.1796875" bestFit="1" customWidth="1"/>
    <col min="11759" max="11759" width="11.453125" bestFit="1" customWidth="1"/>
    <col min="11760" max="11760" width="11.1796875" bestFit="1" customWidth="1"/>
    <col min="11761" max="11761" width="8.54296875" bestFit="1" customWidth="1"/>
    <col min="11762" max="11762" width="11.1796875" bestFit="1" customWidth="1"/>
    <col min="11763" max="11763" width="8.54296875" bestFit="1" customWidth="1"/>
    <col min="11764" max="11764" width="11.1796875" bestFit="1" customWidth="1"/>
    <col min="11765" max="11765" width="8.54296875" bestFit="1" customWidth="1"/>
    <col min="11766" max="11766" width="11.1796875" bestFit="1" customWidth="1"/>
    <col min="11767" max="11767" width="8.54296875" bestFit="1" customWidth="1"/>
    <col min="11768" max="11768" width="11.1796875" bestFit="1" customWidth="1"/>
    <col min="11769" max="11769" width="8.54296875" bestFit="1" customWidth="1"/>
    <col min="11770" max="11770" width="11.1796875" bestFit="1" customWidth="1"/>
    <col min="11771" max="11771" width="8.54296875" bestFit="1" customWidth="1"/>
    <col min="11772" max="11772" width="11.1796875" bestFit="1" customWidth="1"/>
    <col min="11773" max="11773" width="7.54296875" bestFit="1" customWidth="1"/>
    <col min="11774" max="11774" width="9.54296875" bestFit="1" customWidth="1"/>
    <col min="11775" max="11775" width="8.54296875" bestFit="1" customWidth="1"/>
    <col min="11776" max="11776" width="11.1796875" bestFit="1" customWidth="1"/>
    <col min="11777" max="11777" width="8.54296875" bestFit="1" customWidth="1"/>
    <col min="11778" max="11778" width="11.1796875" bestFit="1" customWidth="1"/>
    <col min="11779" max="11779" width="8.54296875" bestFit="1" customWidth="1"/>
    <col min="11780" max="11780" width="11.1796875" bestFit="1" customWidth="1"/>
    <col min="11781" max="11781" width="8.54296875" bestFit="1" customWidth="1"/>
    <col min="11782" max="11782" width="11.1796875" bestFit="1" customWidth="1"/>
    <col min="11783" max="11783" width="8.54296875" bestFit="1" customWidth="1"/>
    <col min="11784" max="11784" width="11.1796875" bestFit="1" customWidth="1"/>
    <col min="11785" max="11785" width="8.54296875" bestFit="1" customWidth="1"/>
    <col min="11786" max="11786" width="11.1796875" bestFit="1" customWidth="1"/>
    <col min="11787" max="11787" width="8.453125" bestFit="1" customWidth="1"/>
    <col min="11788" max="11788" width="9.54296875" bestFit="1" customWidth="1"/>
    <col min="11789" max="11789" width="8.54296875" bestFit="1" customWidth="1"/>
    <col min="11790" max="11790" width="11.1796875" bestFit="1" customWidth="1"/>
    <col min="11791" max="11791" width="8.54296875" bestFit="1" customWidth="1"/>
    <col min="11792" max="11792" width="11.1796875" bestFit="1" customWidth="1"/>
    <col min="11793" max="11793" width="8.54296875" bestFit="1" customWidth="1"/>
    <col min="11794" max="11794" width="11.1796875" bestFit="1" customWidth="1"/>
    <col min="11795" max="11795" width="8.54296875" bestFit="1" customWidth="1"/>
    <col min="11796" max="11796" width="11.1796875" bestFit="1" customWidth="1"/>
    <col min="11797" max="11797" width="8.54296875" bestFit="1" customWidth="1"/>
    <col min="11798" max="11798" width="11.1796875" bestFit="1" customWidth="1"/>
    <col min="11799" max="11799" width="8.54296875" bestFit="1" customWidth="1"/>
    <col min="11800" max="11800" width="11.1796875" bestFit="1" customWidth="1"/>
    <col min="11801" max="11801" width="8.54296875" bestFit="1" customWidth="1"/>
    <col min="11802" max="11802" width="11.1796875" bestFit="1" customWidth="1"/>
    <col min="11803" max="11803" width="8.54296875" bestFit="1" customWidth="1"/>
    <col min="11804" max="11804" width="11.1796875" bestFit="1" customWidth="1"/>
    <col min="11805" max="11805" width="8.54296875" bestFit="1" customWidth="1"/>
    <col min="11806" max="11806" width="11.1796875" bestFit="1" customWidth="1"/>
    <col min="11807" max="11808" width="8.1796875" bestFit="1" customWidth="1"/>
    <col min="11809" max="11809" width="9.54296875" bestFit="1" customWidth="1"/>
    <col min="11810" max="11810" width="8.54296875" bestFit="1" customWidth="1"/>
    <col min="11811" max="11811" width="11.1796875" bestFit="1" customWidth="1"/>
    <col min="11812" max="11812" width="6.81640625" bestFit="1" customWidth="1"/>
    <col min="11813" max="11813" width="9.54296875" bestFit="1" customWidth="1"/>
    <col min="11814" max="11814" width="6.81640625" bestFit="1" customWidth="1"/>
    <col min="11815" max="11815" width="9.54296875" bestFit="1" customWidth="1"/>
    <col min="11816" max="11816" width="8.54296875" bestFit="1" customWidth="1"/>
    <col min="11817" max="11817" width="11.1796875" bestFit="1" customWidth="1"/>
    <col min="11818" max="11818" width="8.54296875" bestFit="1" customWidth="1"/>
    <col min="11819" max="11819" width="11.1796875" bestFit="1" customWidth="1"/>
    <col min="11820" max="11820" width="8.54296875" bestFit="1" customWidth="1"/>
    <col min="11821" max="11821" width="11.1796875" bestFit="1" customWidth="1"/>
    <col min="11822" max="11827" width="16.54296875" bestFit="1" customWidth="1"/>
    <col min="11828" max="11828" width="20.1796875" bestFit="1" customWidth="1"/>
    <col min="11829" max="11831" width="16.54296875" bestFit="1" customWidth="1"/>
    <col min="11832" max="11832" width="20.1796875" bestFit="1" customWidth="1"/>
    <col min="11833" max="11833" width="8.54296875" bestFit="1" customWidth="1"/>
    <col min="11834" max="11834" width="11.1796875" bestFit="1" customWidth="1"/>
    <col min="11835" max="11836" width="8.54296875" bestFit="1" customWidth="1"/>
    <col min="11837" max="11837" width="11.1796875" bestFit="1" customWidth="1"/>
    <col min="11838" max="11839" width="11.453125" bestFit="1" customWidth="1"/>
    <col min="11840" max="11840" width="11.1796875" bestFit="1" customWidth="1"/>
    <col min="11841" max="11841" width="8.54296875" bestFit="1" customWidth="1"/>
    <col min="11842" max="11842" width="11.1796875" bestFit="1" customWidth="1"/>
    <col min="11843" max="11844" width="12.453125" bestFit="1" customWidth="1"/>
    <col min="11845" max="11845" width="11.1796875" bestFit="1" customWidth="1"/>
    <col min="11846" max="11846" width="8.54296875" bestFit="1" customWidth="1"/>
    <col min="11847" max="11847" width="11.1796875" bestFit="1" customWidth="1"/>
    <col min="11848" max="11848" width="8.54296875" bestFit="1" customWidth="1"/>
    <col min="11849" max="11849" width="11.1796875" bestFit="1" customWidth="1"/>
    <col min="11850" max="11851" width="8.54296875" bestFit="1" customWidth="1"/>
    <col min="11852" max="11852" width="11.1796875" bestFit="1" customWidth="1"/>
    <col min="11853" max="11853" width="8.54296875" bestFit="1" customWidth="1"/>
    <col min="11854" max="11854" width="11.1796875" bestFit="1" customWidth="1"/>
    <col min="11855" max="11855" width="8.54296875" bestFit="1" customWidth="1"/>
    <col min="11856" max="11856" width="11.1796875" bestFit="1" customWidth="1"/>
    <col min="11857" max="11857" width="8.54296875" bestFit="1" customWidth="1"/>
    <col min="11858" max="11858" width="11.1796875" bestFit="1" customWidth="1"/>
    <col min="11859" max="11859" width="9.1796875" bestFit="1" customWidth="1"/>
    <col min="11860" max="11860" width="9.54296875" bestFit="1" customWidth="1"/>
    <col min="11861" max="11861" width="8.54296875" bestFit="1" customWidth="1"/>
    <col min="11862" max="11862" width="11.1796875" bestFit="1" customWidth="1"/>
    <col min="11863" max="11863" width="11.453125" bestFit="1" customWidth="1"/>
    <col min="11864" max="11864" width="11.1796875" bestFit="1" customWidth="1"/>
    <col min="11865" max="11865" width="8.54296875" bestFit="1" customWidth="1"/>
    <col min="11866" max="11866" width="11.1796875" bestFit="1" customWidth="1"/>
    <col min="11867" max="11872" width="16.54296875" bestFit="1" customWidth="1"/>
    <col min="11873" max="11873" width="20.1796875" bestFit="1" customWidth="1"/>
    <col min="11874" max="11874" width="7.54296875" bestFit="1" customWidth="1"/>
    <col min="11875" max="11875" width="9.54296875" bestFit="1" customWidth="1"/>
    <col min="11876" max="11876" width="7.54296875" bestFit="1" customWidth="1"/>
    <col min="11877" max="11877" width="9.54296875" bestFit="1" customWidth="1"/>
    <col min="11878" max="11878" width="7.54296875" bestFit="1" customWidth="1"/>
    <col min="11879" max="11879" width="9.54296875" bestFit="1" customWidth="1"/>
    <col min="11880" max="11880" width="6.81640625" bestFit="1" customWidth="1"/>
    <col min="11881" max="11881" width="9.54296875" bestFit="1" customWidth="1"/>
    <col min="11882" max="11882" width="8.54296875" bestFit="1" customWidth="1"/>
    <col min="11883" max="11883" width="11.1796875" bestFit="1" customWidth="1"/>
    <col min="11884" max="11884" width="8.54296875" bestFit="1" customWidth="1"/>
    <col min="11885" max="11885" width="11.1796875" bestFit="1" customWidth="1"/>
    <col min="11886" max="11886" width="8.54296875" bestFit="1" customWidth="1"/>
    <col min="11887" max="11887" width="11.1796875" bestFit="1" customWidth="1"/>
    <col min="11888" max="11888" width="6.81640625" bestFit="1" customWidth="1"/>
    <col min="11889" max="11889" width="9.54296875" bestFit="1" customWidth="1"/>
    <col min="11890" max="11891" width="11.453125" bestFit="1" customWidth="1"/>
    <col min="11892" max="11892" width="11.1796875" bestFit="1" customWidth="1"/>
    <col min="11893" max="11893" width="8.54296875" bestFit="1" customWidth="1"/>
    <col min="11894" max="11894" width="11.1796875" bestFit="1" customWidth="1"/>
    <col min="11895" max="11897" width="16.54296875" bestFit="1" customWidth="1"/>
    <col min="11898" max="11898" width="20.1796875" bestFit="1" customWidth="1"/>
    <col min="11899" max="11899" width="7.54296875" bestFit="1" customWidth="1"/>
    <col min="11900" max="11900" width="9.54296875" bestFit="1" customWidth="1"/>
    <col min="11901" max="11901" width="8.54296875" bestFit="1" customWidth="1"/>
    <col min="11902" max="11902" width="11.1796875" bestFit="1" customWidth="1"/>
    <col min="11903" max="11903" width="8.54296875" bestFit="1" customWidth="1"/>
    <col min="11904" max="11904" width="11.1796875" bestFit="1" customWidth="1"/>
    <col min="11905" max="11905" width="6.81640625" bestFit="1" customWidth="1"/>
    <col min="11906" max="11906" width="9.54296875" bestFit="1" customWidth="1"/>
    <col min="11907" max="11907" width="8.54296875" bestFit="1" customWidth="1"/>
    <col min="11908" max="11908" width="11.1796875" bestFit="1" customWidth="1"/>
    <col min="11909" max="11909" width="6.81640625" bestFit="1" customWidth="1"/>
    <col min="11910" max="11910" width="9.54296875" bestFit="1" customWidth="1"/>
    <col min="11911" max="11912" width="11.453125" bestFit="1" customWidth="1"/>
    <col min="11913" max="11913" width="11.1796875" bestFit="1" customWidth="1"/>
    <col min="11914" max="11914" width="8.54296875" bestFit="1" customWidth="1"/>
    <col min="11915" max="11915" width="11.1796875" bestFit="1" customWidth="1"/>
    <col min="11916" max="11916" width="8.54296875" bestFit="1" customWidth="1"/>
    <col min="11917" max="11917" width="11.1796875" bestFit="1" customWidth="1"/>
    <col min="11918" max="11918" width="6.81640625" bestFit="1" customWidth="1"/>
    <col min="11919" max="11919" width="9.54296875" bestFit="1" customWidth="1"/>
    <col min="11920" max="11920" width="8.54296875" bestFit="1" customWidth="1"/>
    <col min="11921" max="11921" width="11.1796875" bestFit="1" customWidth="1"/>
    <col min="11922" max="11922" width="8.54296875" bestFit="1" customWidth="1"/>
    <col min="11923" max="11923" width="21.453125" bestFit="1" customWidth="1"/>
    <col min="11924" max="11924" width="6.81640625" bestFit="1" customWidth="1"/>
    <col min="11925" max="11925" width="9.54296875" bestFit="1" customWidth="1"/>
    <col min="11926" max="11926" width="6.81640625" bestFit="1" customWidth="1"/>
    <col min="11927" max="11927" width="9.54296875" bestFit="1" customWidth="1"/>
    <col min="11928" max="11928" width="8.54296875" bestFit="1" customWidth="1"/>
    <col min="11929" max="11929" width="11.1796875" bestFit="1" customWidth="1"/>
    <col min="11930" max="11930" width="8.54296875" bestFit="1" customWidth="1"/>
    <col min="11931" max="11931" width="11.1796875" bestFit="1" customWidth="1"/>
    <col min="11932" max="11932" width="8.54296875" bestFit="1" customWidth="1"/>
    <col min="11933" max="11933" width="11.1796875" bestFit="1" customWidth="1"/>
    <col min="11934" max="11934" width="8.54296875" bestFit="1" customWidth="1"/>
    <col min="11935" max="11935" width="11.1796875" bestFit="1" customWidth="1"/>
    <col min="11936" max="11936" width="8.54296875" bestFit="1" customWidth="1"/>
    <col min="11937" max="11937" width="11.1796875" bestFit="1" customWidth="1"/>
    <col min="11938" max="11938" width="8.54296875" bestFit="1" customWidth="1"/>
    <col min="11939" max="11939" width="11.1796875" bestFit="1" customWidth="1"/>
    <col min="11940" max="11940" width="8.54296875" bestFit="1" customWidth="1"/>
    <col min="11941" max="11941" width="11.1796875" bestFit="1" customWidth="1"/>
    <col min="11942" max="11942" width="8.54296875" bestFit="1" customWidth="1"/>
    <col min="11943" max="11943" width="11.1796875" bestFit="1" customWidth="1"/>
    <col min="11944" max="11944" width="8.54296875" bestFit="1" customWidth="1"/>
    <col min="11945" max="11945" width="11.1796875" bestFit="1" customWidth="1"/>
    <col min="11946" max="11946" width="8.54296875" bestFit="1" customWidth="1"/>
    <col min="11947" max="11947" width="11.1796875" bestFit="1" customWidth="1"/>
    <col min="11948" max="11948" width="8.54296875" bestFit="1" customWidth="1"/>
    <col min="11949" max="11949" width="11.1796875" bestFit="1" customWidth="1"/>
    <col min="11950" max="11950" width="6.81640625" bestFit="1" customWidth="1"/>
    <col min="11951" max="11951" width="9.54296875" bestFit="1" customWidth="1"/>
    <col min="11952" max="11952" width="8.54296875" bestFit="1" customWidth="1"/>
    <col min="11953" max="11953" width="11.1796875" bestFit="1" customWidth="1"/>
    <col min="11954" max="11954" width="8.54296875" bestFit="1" customWidth="1"/>
    <col min="11955" max="11955" width="21.453125" bestFit="1" customWidth="1"/>
    <col min="11956" max="11956" width="8.54296875" bestFit="1" customWidth="1"/>
    <col min="11957" max="11957" width="11.1796875" bestFit="1" customWidth="1"/>
    <col min="11958" max="11958" width="6.81640625" bestFit="1" customWidth="1"/>
    <col min="11959" max="11959" width="9.54296875" bestFit="1" customWidth="1"/>
    <col min="11960" max="11961" width="12.453125" bestFit="1" customWidth="1"/>
    <col min="11962" max="11962" width="11.1796875" bestFit="1" customWidth="1"/>
    <col min="11963" max="11963" width="7.54296875" bestFit="1" customWidth="1"/>
    <col min="11964" max="11964" width="9.54296875" bestFit="1" customWidth="1"/>
    <col min="11965" max="11965" width="8.54296875" bestFit="1" customWidth="1"/>
    <col min="11966" max="11966" width="11.1796875" bestFit="1" customWidth="1"/>
    <col min="11967" max="11967" width="8.54296875" bestFit="1" customWidth="1"/>
    <col min="11968" max="11968" width="11.1796875" bestFit="1" customWidth="1"/>
    <col min="11969" max="11969" width="8.54296875" bestFit="1" customWidth="1"/>
    <col min="11970" max="11970" width="11.1796875" bestFit="1" customWidth="1"/>
    <col min="11971" max="11971" width="8.54296875" bestFit="1" customWidth="1"/>
    <col min="11972" max="11972" width="11.1796875" bestFit="1" customWidth="1"/>
    <col min="11973" max="11973" width="8" bestFit="1" customWidth="1"/>
    <col min="11974" max="11974" width="9.54296875" bestFit="1" customWidth="1"/>
    <col min="11975" max="11975" width="9.1796875" bestFit="1" customWidth="1"/>
    <col min="11976" max="11976" width="11.1796875" bestFit="1" customWidth="1"/>
    <col min="11977" max="11978" width="8.453125" bestFit="1" customWidth="1"/>
    <col min="11979" max="11979" width="9.54296875" bestFit="1" customWidth="1"/>
    <col min="11980" max="11980" width="8.54296875" bestFit="1" customWidth="1"/>
    <col min="11981" max="11981" width="11.1796875" bestFit="1" customWidth="1"/>
    <col min="11982" max="11982" width="6.81640625" bestFit="1" customWidth="1"/>
    <col min="11983" max="11983" width="9.54296875" bestFit="1" customWidth="1"/>
    <col min="11984" max="11984" width="6.81640625" bestFit="1" customWidth="1"/>
    <col min="11985" max="11985" width="9.54296875" bestFit="1" customWidth="1"/>
    <col min="11986" max="11987" width="11.453125" bestFit="1" customWidth="1"/>
    <col min="11988" max="11988" width="11.1796875" bestFit="1" customWidth="1"/>
    <col min="11989" max="11989" width="7.54296875" bestFit="1" customWidth="1"/>
    <col min="11990" max="11990" width="9.54296875" bestFit="1" customWidth="1"/>
    <col min="11991" max="11991" width="8.54296875" bestFit="1" customWidth="1"/>
    <col min="11992" max="11992" width="11.1796875" bestFit="1" customWidth="1"/>
    <col min="11993" max="11994" width="8.54296875" bestFit="1" customWidth="1"/>
    <col min="11995" max="11995" width="11.1796875" bestFit="1" customWidth="1"/>
    <col min="11996" max="11997" width="12.453125" bestFit="1" customWidth="1"/>
    <col min="11998" max="11998" width="11.1796875" bestFit="1" customWidth="1"/>
    <col min="11999" max="11999" width="8.54296875" bestFit="1" customWidth="1"/>
    <col min="12000" max="12000" width="11.1796875" bestFit="1" customWidth="1"/>
    <col min="12001" max="12001" width="8.54296875" bestFit="1" customWidth="1"/>
    <col min="12002" max="12002" width="11.1796875" bestFit="1" customWidth="1"/>
    <col min="12003" max="12003" width="8.54296875" bestFit="1" customWidth="1"/>
    <col min="12004" max="12004" width="11.1796875" bestFit="1" customWidth="1"/>
    <col min="12005" max="12005" width="8.54296875" bestFit="1" customWidth="1"/>
    <col min="12006" max="12006" width="11.1796875" bestFit="1" customWidth="1"/>
    <col min="12007" max="12007" width="8.54296875" bestFit="1" customWidth="1"/>
    <col min="12008" max="12008" width="11.1796875" bestFit="1" customWidth="1"/>
    <col min="12009" max="12009" width="6.81640625" bestFit="1" customWidth="1"/>
    <col min="12010" max="12010" width="9.54296875" bestFit="1" customWidth="1"/>
    <col min="12011" max="12011" width="8.54296875" bestFit="1" customWidth="1"/>
    <col min="12012" max="12012" width="11.1796875" bestFit="1" customWidth="1"/>
    <col min="12013" max="12013" width="8.54296875" bestFit="1" customWidth="1"/>
    <col min="12014" max="12014" width="11.1796875" bestFit="1" customWidth="1"/>
    <col min="12015" max="12015" width="6.81640625" bestFit="1" customWidth="1"/>
    <col min="12016" max="12016" width="9.54296875" bestFit="1" customWidth="1"/>
    <col min="12017" max="12022" width="16.54296875" bestFit="1" customWidth="1"/>
    <col min="12023" max="12023" width="20.1796875" bestFit="1" customWidth="1"/>
    <col min="12024" max="12024" width="8.54296875" bestFit="1" customWidth="1"/>
    <col min="12025" max="12025" width="11.1796875" bestFit="1" customWidth="1"/>
    <col min="12026" max="12026" width="8.54296875" bestFit="1" customWidth="1"/>
    <col min="12027" max="12027" width="11.1796875" bestFit="1" customWidth="1"/>
    <col min="12028" max="12028" width="8.54296875" bestFit="1" customWidth="1"/>
    <col min="12029" max="12029" width="11.1796875" bestFit="1" customWidth="1"/>
    <col min="12030" max="12031" width="12.453125" bestFit="1" customWidth="1"/>
    <col min="12032" max="12032" width="21.453125" bestFit="1" customWidth="1"/>
    <col min="12033" max="12033" width="8.54296875" bestFit="1" customWidth="1"/>
    <col min="12034" max="12034" width="11.1796875" bestFit="1" customWidth="1"/>
    <col min="12035" max="12036" width="11.453125" bestFit="1" customWidth="1"/>
    <col min="12037" max="12037" width="11.1796875" bestFit="1" customWidth="1"/>
    <col min="12038" max="12038" width="8.54296875" bestFit="1" customWidth="1"/>
    <col min="12039" max="12039" width="11.1796875" bestFit="1" customWidth="1"/>
    <col min="12040" max="12040" width="6.81640625" bestFit="1" customWidth="1"/>
    <col min="12041" max="12041" width="9.54296875" bestFit="1" customWidth="1"/>
    <col min="12042" max="12042" width="8.54296875" bestFit="1" customWidth="1"/>
    <col min="12043" max="12043" width="11.1796875" bestFit="1" customWidth="1"/>
    <col min="12044" max="12044" width="8.54296875" bestFit="1" customWidth="1"/>
    <col min="12045" max="12045" width="11.1796875" bestFit="1" customWidth="1"/>
    <col min="12046" max="12046" width="8.54296875" bestFit="1" customWidth="1"/>
    <col min="12047" max="12047" width="11.1796875" bestFit="1" customWidth="1"/>
    <col min="12048" max="12048" width="8.54296875" bestFit="1" customWidth="1"/>
    <col min="12049" max="12049" width="11.1796875" bestFit="1" customWidth="1"/>
    <col min="12050" max="12050" width="8.54296875" bestFit="1" customWidth="1"/>
    <col min="12051" max="12051" width="11.1796875" bestFit="1" customWidth="1"/>
    <col min="12052" max="12052" width="6.81640625" bestFit="1" customWidth="1"/>
    <col min="12053" max="12053" width="9.54296875" bestFit="1" customWidth="1"/>
    <col min="12054" max="12054" width="9.1796875" bestFit="1" customWidth="1"/>
    <col min="12055" max="12055" width="11.1796875" bestFit="1" customWidth="1"/>
    <col min="12056" max="12056" width="8.54296875" bestFit="1" customWidth="1"/>
    <col min="12057" max="12057" width="11.1796875" bestFit="1" customWidth="1"/>
    <col min="12058" max="12058" width="9.54296875" bestFit="1" customWidth="1"/>
    <col min="12059" max="12059" width="12.1796875" bestFit="1" customWidth="1"/>
    <col min="12060" max="12060" width="7.54296875" bestFit="1" customWidth="1"/>
    <col min="12061" max="12061" width="10.54296875" bestFit="1" customWidth="1"/>
    <col min="12062" max="12062" width="9.54296875" bestFit="1" customWidth="1"/>
    <col min="12063" max="12063" width="12.1796875" bestFit="1" customWidth="1"/>
    <col min="12064" max="12064" width="7.54296875" bestFit="1" customWidth="1"/>
    <col min="12065" max="12065" width="10.54296875" bestFit="1" customWidth="1"/>
    <col min="12066" max="12066" width="9.54296875" bestFit="1" customWidth="1"/>
    <col min="12067" max="12067" width="12.1796875" bestFit="1" customWidth="1"/>
    <col min="12068" max="12068" width="9.54296875" bestFit="1" customWidth="1"/>
    <col min="12069" max="12069" width="12.1796875" bestFit="1" customWidth="1"/>
    <col min="12070" max="12070" width="9.54296875" bestFit="1" customWidth="1"/>
    <col min="12071" max="12071" width="12.1796875" bestFit="1" customWidth="1"/>
    <col min="12072" max="12072" width="9.54296875" bestFit="1" customWidth="1"/>
    <col min="12073" max="12073" width="12.1796875" bestFit="1" customWidth="1"/>
    <col min="12074" max="12074" width="7.54296875" bestFit="1" customWidth="1"/>
    <col min="12075" max="12075" width="10.54296875" bestFit="1" customWidth="1"/>
    <col min="12076" max="12076" width="9.54296875" bestFit="1" customWidth="1"/>
    <col min="12077" max="12077" width="12.1796875" bestFit="1" customWidth="1"/>
    <col min="12078" max="12078" width="9.54296875" bestFit="1" customWidth="1"/>
    <col min="12079" max="12079" width="12.1796875" bestFit="1" customWidth="1"/>
    <col min="12080" max="12080" width="9.54296875" bestFit="1" customWidth="1"/>
    <col min="12081" max="12081" width="12.1796875" bestFit="1" customWidth="1"/>
    <col min="12082" max="12082" width="9.54296875" bestFit="1" customWidth="1"/>
    <col min="12083" max="12083" width="12.1796875" bestFit="1" customWidth="1"/>
    <col min="12084" max="12084" width="9.54296875" bestFit="1" customWidth="1"/>
    <col min="12085" max="12085" width="12.1796875" bestFit="1" customWidth="1"/>
    <col min="12086" max="12086" width="9.54296875" bestFit="1" customWidth="1"/>
    <col min="12087" max="12087" width="12.1796875" bestFit="1" customWidth="1"/>
    <col min="12088" max="12088" width="9.54296875" bestFit="1" customWidth="1"/>
    <col min="12089" max="12089" width="12.1796875" bestFit="1" customWidth="1"/>
    <col min="12090" max="12090" width="7.54296875" bestFit="1" customWidth="1"/>
    <col min="12091" max="12091" width="10.54296875" bestFit="1" customWidth="1"/>
    <col min="12092" max="12092" width="9.54296875" bestFit="1" customWidth="1"/>
    <col min="12093" max="12093" width="12.1796875" bestFit="1" customWidth="1"/>
    <col min="12094" max="12094" width="9.54296875" bestFit="1" customWidth="1"/>
    <col min="12095" max="12095" width="12.1796875" bestFit="1" customWidth="1"/>
    <col min="12096" max="12101" width="16.54296875" bestFit="1" customWidth="1"/>
    <col min="12102" max="12102" width="21.453125" bestFit="1" customWidth="1"/>
    <col min="12103" max="12103" width="9.54296875" bestFit="1" customWidth="1"/>
    <col min="12104" max="12104" width="12.1796875" bestFit="1" customWidth="1"/>
    <col min="12105" max="12105" width="9.54296875" bestFit="1" customWidth="1"/>
    <col min="12106" max="12106" width="12.1796875" bestFit="1" customWidth="1"/>
    <col min="12107" max="12107" width="11.453125" bestFit="1" customWidth="1"/>
    <col min="12108" max="12108" width="12.1796875" bestFit="1" customWidth="1"/>
    <col min="12109" max="12109" width="9.54296875" bestFit="1" customWidth="1"/>
    <col min="12110" max="12110" width="12.1796875" bestFit="1" customWidth="1"/>
    <col min="12111" max="12111" width="9.54296875" bestFit="1" customWidth="1"/>
    <col min="12112" max="12112" width="12.1796875" bestFit="1" customWidth="1"/>
    <col min="12113" max="12113" width="9.54296875" bestFit="1" customWidth="1"/>
    <col min="12114" max="12114" width="12.1796875" bestFit="1" customWidth="1"/>
    <col min="12115" max="12115" width="9.54296875" bestFit="1" customWidth="1"/>
    <col min="12116" max="12116" width="12.1796875" bestFit="1" customWidth="1"/>
    <col min="12117" max="12117" width="9.54296875" bestFit="1" customWidth="1"/>
    <col min="12118" max="12118" width="12.1796875" bestFit="1" customWidth="1"/>
    <col min="12119" max="12119" width="9.54296875" bestFit="1" customWidth="1"/>
    <col min="12120" max="12120" width="12.1796875" bestFit="1" customWidth="1"/>
    <col min="12121" max="12121" width="7.54296875" bestFit="1" customWidth="1"/>
    <col min="12122" max="12122" width="10.54296875" bestFit="1" customWidth="1"/>
    <col min="12123" max="12123" width="7.54296875" bestFit="1" customWidth="1"/>
    <col min="12124" max="12124" width="10.54296875" bestFit="1" customWidth="1"/>
    <col min="12125" max="12125" width="9.54296875" bestFit="1" customWidth="1"/>
    <col min="12126" max="12126" width="12.1796875" bestFit="1" customWidth="1"/>
    <col min="12127" max="12127" width="9.54296875" bestFit="1" customWidth="1"/>
    <col min="12128" max="12128" width="12.1796875" bestFit="1" customWidth="1"/>
    <col min="12129" max="12129" width="9.54296875" bestFit="1" customWidth="1"/>
    <col min="12130" max="12130" width="12.1796875" bestFit="1" customWidth="1"/>
    <col min="12131" max="12131" width="9.54296875" bestFit="1" customWidth="1"/>
    <col min="12132" max="12132" width="12.1796875" bestFit="1" customWidth="1"/>
    <col min="12133" max="12133" width="9.54296875" bestFit="1" customWidth="1"/>
    <col min="12134" max="12134" width="12.1796875" bestFit="1" customWidth="1"/>
    <col min="12135" max="12135" width="9.54296875" bestFit="1" customWidth="1"/>
    <col min="12136" max="12136" width="12.1796875" bestFit="1" customWidth="1"/>
    <col min="12137" max="12137" width="9.54296875" bestFit="1" customWidth="1"/>
    <col min="12138" max="12138" width="12.1796875" bestFit="1" customWidth="1"/>
    <col min="12139" max="12139" width="9.54296875" bestFit="1" customWidth="1"/>
    <col min="12140" max="12140" width="12.1796875" bestFit="1" customWidth="1"/>
    <col min="12141" max="12141" width="9.54296875" bestFit="1" customWidth="1"/>
    <col min="12142" max="12142" width="12.1796875" bestFit="1" customWidth="1"/>
    <col min="12143" max="12143" width="9.54296875" bestFit="1" customWidth="1"/>
    <col min="12144" max="12144" width="12.1796875" bestFit="1" customWidth="1"/>
    <col min="12145" max="12145" width="9.54296875" bestFit="1" customWidth="1"/>
    <col min="12146" max="12146" width="12.1796875" bestFit="1" customWidth="1"/>
    <col min="12147" max="12148" width="12.453125" bestFit="1" customWidth="1"/>
    <col min="12149" max="12149" width="12.1796875" bestFit="1" customWidth="1"/>
    <col min="12150" max="12150" width="9.54296875" bestFit="1" customWidth="1"/>
    <col min="12151" max="12151" width="12.1796875" bestFit="1" customWidth="1"/>
    <col min="12152" max="12152" width="9.54296875" bestFit="1" customWidth="1"/>
    <col min="12153" max="12153" width="12.1796875" bestFit="1" customWidth="1"/>
    <col min="12154" max="12154" width="7.54296875" bestFit="1" customWidth="1"/>
    <col min="12155" max="12155" width="10.54296875" bestFit="1" customWidth="1"/>
    <col min="12156" max="12156" width="9.54296875" bestFit="1" customWidth="1"/>
    <col min="12157" max="12157" width="12.1796875" bestFit="1" customWidth="1"/>
    <col min="12158" max="12158" width="9.54296875" bestFit="1" customWidth="1"/>
    <col min="12159" max="12159" width="12.1796875" bestFit="1" customWidth="1"/>
    <col min="12160" max="12160" width="9.54296875" bestFit="1" customWidth="1"/>
    <col min="12161" max="12161" width="12.1796875" bestFit="1" customWidth="1"/>
    <col min="12162" max="12162" width="9.54296875" bestFit="1" customWidth="1"/>
    <col min="12163" max="12163" width="12.1796875" bestFit="1" customWidth="1"/>
    <col min="12164" max="12164" width="9.54296875" bestFit="1" customWidth="1"/>
    <col min="12165" max="12165" width="12.1796875" bestFit="1" customWidth="1"/>
    <col min="12166" max="12166" width="9.54296875" bestFit="1" customWidth="1"/>
    <col min="12167" max="12167" width="12.1796875" bestFit="1" customWidth="1"/>
    <col min="12168" max="12168" width="9.54296875" bestFit="1" customWidth="1"/>
    <col min="12169" max="12169" width="12.1796875" bestFit="1" customWidth="1"/>
    <col min="12170" max="12171" width="12.453125" bestFit="1" customWidth="1"/>
    <col min="12172" max="12172" width="12.1796875" bestFit="1" customWidth="1"/>
    <col min="12173" max="12173" width="9.54296875" bestFit="1" customWidth="1"/>
    <col min="12174" max="12174" width="12.1796875" bestFit="1" customWidth="1"/>
    <col min="12175" max="12175" width="9.54296875" bestFit="1" customWidth="1"/>
    <col min="12176" max="12176" width="12.1796875" bestFit="1" customWidth="1"/>
    <col min="12177" max="12178" width="12.453125" bestFit="1" customWidth="1"/>
    <col min="12179" max="12179" width="12.1796875" bestFit="1" customWidth="1"/>
    <col min="12180" max="12180" width="7.54296875" bestFit="1" customWidth="1"/>
    <col min="12181" max="12181" width="10.54296875" bestFit="1" customWidth="1"/>
    <col min="12182" max="12182" width="9.54296875" bestFit="1" customWidth="1"/>
    <col min="12183" max="12183" width="12.1796875" bestFit="1" customWidth="1"/>
    <col min="12184" max="12184" width="9.54296875" bestFit="1" customWidth="1"/>
    <col min="12185" max="12185" width="12.1796875" bestFit="1" customWidth="1"/>
    <col min="12186" max="12186" width="9.54296875" bestFit="1" customWidth="1"/>
    <col min="12187" max="12187" width="12.1796875" bestFit="1" customWidth="1"/>
    <col min="12188" max="12188" width="9.54296875" bestFit="1" customWidth="1"/>
    <col min="12189" max="12189" width="12.1796875" bestFit="1" customWidth="1"/>
    <col min="12190" max="12190" width="9.54296875" bestFit="1" customWidth="1"/>
    <col min="12191" max="12191" width="12.1796875" bestFit="1" customWidth="1"/>
    <col min="12192" max="12192" width="9.54296875" bestFit="1" customWidth="1"/>
    <col min="12193" max="12193" width="12.1796875" bestFit="1" customWidth="1"/>
    <col min="12194" max="12194" width="9.54296875" bestFit="1" customWidth="1"/>
    <col min="12195" max="12195" width="12.1796875" bestFit="1" customWidth="1"/>
    <col min="12196" max="12196" width="9.54296875" bestFit="1" customWidth="1"/>
    <col min="12197" max="12197" width="12.1796875" bestFit="1" customWidth="1"/>
    <col min="12198" max="12198" width="9.54296875" bestFit="1" customWidth="1"/>
    <col min="12199" max="12199" width="12.1796875" bestFit="1" customWidth="1"/>
    <col min="12200" max="12200" width="9.54296875" bestFit="1" customWidth="1"/>
    <col min="12201" max="12201" width="12.1796875" bestFit="1" customWidth="1"/>
    <col min="12202" max="12202" width="7.54296875" bestFit="1" customWidth="1"/>
    <col min="12203" max="12203" width="10.54296875" bestFit="1" customWidth="1"/>
    <col min="12204" max="12204" width="9.54296875" bestFit="1" customWidth="1"/>
    <col min="12205" max="12205" width="12.1796875" bestFit="1" customWidth="1"/>
    <col min="12206" max="12206" width="9.54296875" bestFit="1" customWidth="1"/>
    <col min="12207" max="12207" width="12.1796875" bestFit="1" customWidth="1"/>
    <col min="12208" max="12208" width="9.54296875" bestFit="1" customWidth="1"/>
    <col min="12209" max="12209" width="12.1796875" bestFit="1" customWidth="1"/>
    <col min="12210" max="12210" width="9.54296875" bestFit="1" customWidth="1"/>
    <col min="12211" max="12211" width="12.1796875" bestFit="1" customWidth="1"/>
    <col min="12212" max="12212" width="7.54296875" bestFit="1" customWidth="1"/>
    <col min="12213" max="12213" width="10.54296875" bestFit="1" customWidth="1"/>
    <col min="12214" max="12214" width="7.54296875" bestFit="1" customWidth="1"/>
    <col min="12215" max="12215" width="10.54296875" bestFit="1" customWidth="1"/>
    <col min="12216" max="12216" width="9.54296875" bestFit="1" customWidth="1"/>
    <col min="12217" max="12217" width="12.1796875" bestFit="1" customWidth="1"/>
    <col min="12218" max="12218" width="9.54296875" bestFit="1" customWidth="1"/>
    <col min="12219" max="12219" width="12.1796875" bestFit="1" customWidth="1"/>
    <col min="12220" max="12220" width="7.54296875" bestFit="1" customWidth="1"/>
    <col min="12221" max="12221" width="10.54296875" bestFit="1" customWidth="1"/>
    <col min="12222" max="12222" width="9.54296875" bestFit="1" customWidth="1"/>
    <col min="12223" max="12223" width="12.1796875" bestFit="1" customWidth="1"/>
    <col min="12224" max="12224" width="7.54296875" bestFit="1" customWidth="1"/>
    <col min="12225" max="12225" width="10.54296875" bestFit="1" customWidth="1"/>
    <col min="12226" max="12226" width="9.54296875" bestFit="1" customWidth="1"/>
    <col min="12227" max="12227" width="12.1796875" bestFit="1" customWidth="1"/>
    <col min="12228" max="12228" width="9.54296875" bestFit="1" customWidth="1"/>
    <col min="12229" max="12229" width="12.1796875" bestFit="1" customWidth="1"/>
    <col min="12230" max="12231" width="12.453125" bestFit="1" customWidth="1"/>
    <col min="12232" max="12232" width="12.1796875" bestFit="1" customWidth="1"/>
    <col min="12233" max="12233" width="7.54296875" bestFit="1" customWidth="1"/>
    <col min="12234" max="12234" width="10.54296875" bestFit="1" customWidth="1"/>
    <col min="12235" max="12236" width="12.453125" bestFit="1" customWidth="1"/>
    <col min="12237" max="12237" width="12.1796875" bestFit="1" customWidth="1"/>
    <col min="12238" max="12238" width="7.54296875" bestFit="1" customWidth="1"/>
    <col min="12239" max="12239" width="10.54296875" bestFit="1" customWidth="1"/>
    <col min="12240" max="12240" width="11.453125" bestFit="1" customWidth="1"/>
    <col min="12241" max="12241" width="12.1796875" bestFit="1" customWidth="1"/>
    <col min="12242" max="12242" width="9.54296875" bestFit="1" customWidth="1"/>
    <col min="12243" max="12243" width="12.1796875" bestFit="1" customWidth="1"/>
    <col min="12244" max="12244" width="9.54296875" bestFit="1" customWidth="1"/>
    <col min="12245" max="12245" width="12.1796875" bestFit="1" customWidth="1"/>
    <col min="12246" max="12246" width="9.54296875" bestFit="1" customWidth="1"/>
    <col min="12247" max="12247" width="12.1796875" bestFit="1" customWidth="1"/>
    <col min="12248" max="12248" width="9.54296875" bestFit="1" customWidth="1"/>
    <col min="12249" max="12249" width="12.1796875" bestFit="1" customWidth="1"/>
    <col min="12250" max="12250" width="9.54296875" bestFit="1" customWidth="1"/>
    <col min="12251" max="12251" width="12.1796875" bestFit="1" customWidth="1"/>
    <col min="12252" max="12252" width="9.54296875" bestFit="1" customWidth="1"/>
    <col min="12253" max="12253" width="12.1796875" bestFit="1" customWidth="1"/>
    <col min="12254" max="12254" width="7.54296875" bestFit="1" customWidth="1"/>
    <col min="12255" max="12255" width="10.54296875" bestFit="1" customWidth="1"/>
    <col min="12256" max="12256" width="9.54296875" bestFit="1" customWidth="1"/>
    <col min="12257" max="12257" width="12.1796875" bestFit="1" customWidth="1"/>
    <col min="12258" max="12258" width="7.54296875" bestFit="1" customWidth="1"/>
    <col min="12259" max="12259" width="10.54296875" bestFit="1" customWidth="1"/>
    <col min="12260" max="12260" width="9.54296875" bestFit="1" customWidth="1"/>
    <col min="12261" max="12261" width="12.1796875" bestFit="1" customWidth="1"/>
    <col min="12262" max="12262" width="7.54296875" bestFit="1" customWidth="1"/>
    <col min="12263" max="12263" width="10.54296875" bestFit="1" customWidth="1"/>
    <col min="12264" max="12264" width="8.453125" bestFit="1" customWidth="1"/>
    <col min="12265" max="12265" width="10.54296875" bestFit="1" customWidth="1"/>
    <col min="12266" max="12267" width="12.453125" bestFit="1" customWidth="1"/>
    <col min="12268" max="12268" width="12.1796875" bestFit="1" customWidth="1"/>
    <col min="12269" max="12269" width="7.54296875" bestFit="1" customWidth="1"/>
    <col min="12270" max="12270" width="10.54296875" bestFit="1" customWidth="1"/>
    <col min="12271" max="12271" width="7.54296875" bestFit="1" customWidth="1"/>
    <col min="12272" max="12272" width="10.54296875" bestFit="1" customWidth="1"/>
    <col min="12273" max="12273" width="7.54296875" bestFit="1" customWidth="1"/>
    <col min="12274" max="12274" width="10.54296875" bestFit="1" customWidth="1"/>
    <col min="12275" max="12275" width="9.54296875" bestFit="1" customWidth="1"/>
    <col min="12276" max="12276" width="12.1796875" bestFit="1" customWidth="1"/>
    <col min="12277" max="12277" width="9.54296875" bestFit="1" customWidth="1"/>
    <col min="12278" max="12278" width="12.1796875" bestFit="1" customWidth="1"/>
    <col min="12279" max="12279" width="7.54296875" bestFit="1" customWidth="1"/>
    <col min="12280" max="12280" width="10.54296875" bestFit="1" customWidth="1"/>
    <col min="12281" max="12281" width="9.54296875" bestFit="1" customWidth="1"/>
    <col min="12282" max="12282" width="12.1796875" bestFit="1" customWidth="1"/>
    <col min="12283" max="12283" width="9.54296875" bestFit="1" customWidth="1"/>
    <col min="12284" max="12284" width="12.1796875" bestFit="1" customWidth="1"/>
    <col min="12285" max="12285" width="9.54296875" bestFit="1" customWidth="1"/>
    <col min="12286" max="12286" width="12.1796875" bestFit="1" customWidth="1"/>
    <col min="12287" max="12287" width="9.54296875" bestFit="1" customWidth="1"/>
    <col min="12288" max="12288" width="12.1796875" bestFit="1" customWidth="1"/>
    <col min="12289" max="12289" width="9.54296875" bestFit="1" customWidth="1"/>
    <col min="12290" max="12290" width="12.1796875" bestFit="1" customWidth="1"/>
    <col min="12291" max="12291" width="9.54296875" bestFit="1" customWidth="1"/>
    <col min="12292" max="12292" width="12.1796875" bestFit="1" customWidth="1"/>
    <col min="12293" max="12293" width="9.54296875" bestFit="1" customWidth="1"/>
    <col min="12294" max="12294" width="12.1796875" bestFit="1" customWidth="1"/>
    <col min="12295" max="12295" width="9.54296875" bestFit="1" customWidth="1"/>
    <col min="12296" max="12296" width="12.1796875" bestFit="1" customWidth="1"/>
    <col min="12297" max="12297" width="11.453125" bestFit="1" customWidth="1"/>
    <col min="12298" max="12298" width="10.54296875" bestFit="1" customWidth="1"/>
    <col min="12299" max="12299" width="9.1796875" bestFit="1" customWidth="1"/>
    <col min="12300" max="12300" width="10.54296875" bestFit="1" customWidth="1"/>
    <col min="12301" max="12301" width="9.54296875" bestFit="1" customWidth="1"/>
    <col min="12302" max="12302" width="12.1796875" bestFit="1" customWidth="1"/>
    <col min="12303" max="12303" width="9.54296875" bestFit="1" customWidth="1"/>
    <col min="12304" max="12304" width="12.1796875" bestFit="1" customWidth="1"/>
    <col min="12305" max="12305" width="9.54296875" bestFit="1" customWidth="1"/>
    <col min="12306" max="12306" width="12.1796875" bestFit="1" customWidth="1"/>
    <col min="12307" max="12307" width="7.54296875" bestFit="1" customWidth="1"/>
    <col min="12308" max="12308" width="10.54296875" bestFit="1" customWidth="1"/>
    <col min="12309" max="12309" width="9.54296875" bestFit="1" customWidth="1"/>
    <col min="12310" max="12310" width="12.1796875" bestFit="1" customWidth="1"/>
    <col min="12311" max="12311" width="7.54296875" bestFit="1" customWidth="1"/>
    <col min="12312" max="12312" width="10.54296875" bestFit="1" customWidth="1"/>
    <col min="12313" max="12313" width="9.54296875" bestFit="1" customWidth="1"/>
    <col min="12314" max="12314" width="12.1796875" bestFit="1" customWidth="1"/>
    <col min="12315" max="12315" width="9.54296875" bestFit="1" customWidth="1"/>
    <col min="12316" max="12316" width="12.1796875" bestFit="1" customWidth="1"/>
    <col min="12317" max="12317" width="9.54296875" bestFit="1" customWidth="1"/>
    <col min="12318" max="12318" width="12.1796875" bestFit="1" customWidth="1"/>
    <col min="12319" max="12319" width="9.54296875" bestFit="1" customWidth="1"/>
    <col min="12320" max="12320" width="12.1796875" bestFit="1" customWidth="1"/>
    <col min="12321" max="12321" width="11.453125" bestFit="1" customWidth="1"/>
    <col min="12322" max="12322" width="12.1796875" bestFit="1" customWidth="1"/>
    <col min="12323" max="12323" width="9.54296875" bestFit="1" customWidth="1"/>
    <col min="12324" max="12324" width="12.1796875" bestFit="1" customWidth="1"/>
    <col min="12325" max="12325" width="9.54296875" bestFit="1" customWidth="1"/>
    <col min="12326" max="12326" width="12.1796875" bestFit="1" customWidth="1"/>
    <col min="12327" max="12327" width="9.54296875" bestFit="1" customWidth="1"/>
    <col min="12328" max="12328" width="12.1796875" bestFit="1" customWidth="1"/>
    <col min="12329" max="12329" width="7.54296875" bestFit="1" customWidth="1"/>
    <col min="12330" max="12330" width="10.54296875" bestFit="1" customWidth="1"/>
    <col min="12331" max="12331" width="9.54296875" bestFit="1" customWidth="1"/>
    <col min="12332" max="12332" width="12.1796875" bestFit="1" customWidth="1"/>
    <col min="12333" max="12333" width="7.54296875" bestFit="1" customWidth="1"/>
    <col min="12334" max="12334" width="10.54296875" bestFit="1" customWidth="1"/>
    <col min="12335" max="12335" width="9.54296875" bestFit="1" customWidth="1"/>
    <col min="12336" max="12336" width="12.1796875" bestFit="1" customWidth="1"/>
    <col min="12337" max="12337" width="9.54296875" bestFit="1" customWidth="1"/>
    <col min="12338" max="12338" width="12.1796875" bestFit="1" customWidth="1"/>
    <col min="12339" max="12339" width="11.453125" bestFit="1" customWidth="1"/>
    <col min="12340" max="12340" width="12.1796875" bestFit="1" customWidth="1"/>
    <col min="12341" max="12341" width="9.54296875" bestFit="1" customWidth="1"/>
    <col min="12342" max="12342" width="12.1796875" bestFit="1" customWidth="1"/>
    <col min="12343" max="12343" width="9.54296875" bestFit="1" customWidth="1"/>
    <col min="12344" max="12344" width="12.1796875" bestFit="1" customWidth="1"/>
    <col min="12345" max="12345" width="9.54296875" bestFit="1" customWidth="1"/>
    <col min="12346" max="12346" width="12.1796875" bestFit="1" customWidth="1"/>
    <col min="12347" max="12347" width="7.54296875" bestFit="1" customWidth="1"/>
    <col min="12348" max="12348" width="10.54296875" bestFit="1" customWidth="1"/>
    <col min="12349" max="12349" width="9.54296875" bestFit="1" customWidth="1"/>
    <col min="12350" max="12350" width="12.1796875" bestFit="1" customWidth="1"/>
    <col min="12351" max="12351" width="7.54296875" bestFit="1" customWidth="1"/>
    <col min="12352" max="12352" width="10.54296875" bestFit="1" customWidth="1"/>
    <col min="12353" max="12353" width="9.54296875" bestFit="1" customWidth="1"/>
    <col min="12354" max="12354" width="12.1796875" bestFit="1" customWidth="1"/>
    <col min="12355" max="12355" width="9.54296875" bestFit="1" customWidth="1"/>
    <col min="12356" max="12356" width="12.1796875" bestFit="1" customWidth="1"/>
    <col min="12357" max="12357" width="7.54296875" bestFit="1" customWidth="1"/>
    <col min="12358" max="12358" width="10.54296875" bestFit="1" customWidth="1"/>
    <col min="12359" max="12359" width="9.54296875" bestFit="1" customWidth="1"/>
    <col min="12360" max="12360" width="12.1796875" bestFit="1" customWidth="1"/>
    <col min="12361" max="12361" width="9.54296875" bestFit="1" customWidth="1"/>
    <col min="12362" max="12362" width="12.1796875" bestFit="1" customWidth="1"/>
    <col min="12363" max="12363" width="7.54296875" bestFit="1" customWidth="1"/>
    <col min="12364" max="12364" width="10.54296875" bestFit="1" customWidth="1"/>
    <col min="12365" max="12365" width="9.54296875" bestFit="1" customWidth="1"/>
    <col min="12366" max="12366" width="12.1796875" bestFit="1" customWidth="1"/>
    <col min="12367" max="12367" width="7.54296875" bestFit="1" customWidth="1"/>
    <col min="12368" max="12368" width="10.54296875" bestFit="1" customWidth="1"/>
    <col min="12369" max="12369" width="7.54296875" bestFit="1" customWidth="1"/>
    <col min="12370" max="12370" width="10.54296875" bestFit="1" customWidth="1"/>
    <col min="12371" max="12371" width="7.54296875" bestFit="1" customWidth="1"/>
    <col min="12372" max="12372" width="10.54296875" bestFit="1" customWidth="1"/>
    <col min="12373" max="12373" width="11.453125" bestFit="1" customWidth="1"/>
    <col min="12374" max="12374" width="12.1796875" bestFit="1" customWidth="1"/>
    <col min="12375" max="12375" width="9.54296875" bestFit="1" customWidth="1"/>
    <col min="12376" max="12376" width="12.1796875" bestFit="1" customWidth="1"/>
    <col min="12377" max="12377" width="9.54296875" bestFit="1" customWidth="1"/>
    <col min="12378" max="12378" width="12.1796875" bestFit="1" customWidth="1"/>
    <col min="12379" max="12379" width="7.54296875" bestFit="1" customWidth="1"/>
    <col min="12380" max="12380" width="10.54296875" bestFit="1" customWidth="1"/>
    <col min="12381" max="12381" width="9.54296875" bestFit="1" customWidth="1"/>
    <col min="12382" max="12382" width="12.1796875" bestFit="1" customWidth="1"/>
    <col min="12383" max="12383" width="9.54296875" bestFit="1" customWidth="1"/>
    <col min="12384" max="12384" width="12.1796875" bestFit="1" customWidth="1"/>
    <col min="12385" max="12385" width="9.54296875" bestFit="1" customWidth="1"/>
    <col min="12386" max="12386" width="12.1796875" bestFit="1" customWidth="1"/>
    <col min="12387" max="12387" width="7.54296875" bestFit="1" customWidth="1"/>
    <col min="12388" max="12388" width="10.54296875" bestFit="1" customWidth="1"/>
    <col min="12389" max="12389" width="9.54296875" bestFit="1" customWidth="1"/>
    <col min="12390" max="12390" width="12.1796875" bestFit="1" customWidth="1"/>
    <col min="12391" max="12391" width="9.54296875" bestFit="1" customWidth="1"/>
    <col min="12392" max="12392" width="12.1796875" bestFit="1" customWidth="1"/>
    <col min="12393" max="12393" width="9.54296875" bestFit="1" customWidth="1"/>
    <col min="12394" max="12394" width="12.1796875" bestFit="1" customWidth="1"/>
    <col min="12395" max="12395" width="7.54296875" bestFit="1" customWidth="1"/>
    <col min="12396" max="12396" width="10.54296875" bestFit="1" customWidth="1"/>
    <col min="12397" max="12397" width="9.54296875" bestFit="1" customWidth="1"/>
    <col min="12398" max="12398" width="12.1796875" bestFit="1" customWidth="1"/>
    <col min="12399" max="12399" width="7.54296875" bestFit="1" customWidth="1"/>
    <col min="12400" max="12400" width="10.54296875" bestFit="1" customWidth="1"/>
    <col min="12401" max="12401" width="9.54296875" bestFit="1" customWidth="1"/>
    <col min="12402" max="12402" width="12.1796875" bestFit="1" customWidth="1"/>
    <col min="12403" max="12403" width="9.54296875" bestFit="1" customWidth="1"/>
    <col min="12404" max="12404" width="12.1796875" bestFit="1" customWidth="1"/>
    <col min="12405" max="12405" width="9.54296875" bestFit="1" customWidth="1"/>
    <col min="12406" max="12406" width="12.1796875" bestFit="1" customWidth="1"/>
    <col min="12407" max="12407" width="9.54296875" bestFit="1" customWidth="1"/>
    <col min="12408" max="12408" width="12.1796875" bestFit="1" customWidth="1"/>
    <col min="12409" max="12409" width="9.54296875" bestFit="1" customWidth="1"/>
    <col min="12410" max="12410" width="12.1796875" bestFit="1" customWidth="1"/>
    <col min="12411" max="12411" width="7.54296875" bestFit="1" customWidth="1"/>
    <col min="12412" max="12412" width="10.54296875" bestFit="1" customWidth="1"/>
    <col min="12413" max="12413" width="9.54296875" bestFit="1" customWidth="1"/>
    <col min="12414" max="12414" width="12.1796875" bestFit="1" customWidth="1"/>
    <col min="12415" max="12415" width="9.54296875" bestFit="1" customWidth="1"/>
    <col min="12416" max="12416" width="12.1796875" bestFit="1" customWidth="1"/>
    <col min="12417" max="12417" width="11.453125" bestFit="1" customWidth="1"/>
    <col min="12418" max="12418" width="10.54296875" bestFit="1" customWidth="1"/>
    <col min="12419" max="12419" width="11.453125" bestFit="1" customWidth="1"/>
    <col min="12420" max="12420" width="12.1796875" bestFit="1" customWidth="1"/>
    <col min="12421" max="12421" width="11.453125" bestFit="1" customWidth="1"/>
    <col min="12422" max="12422" width="12.1796875" bestFit="1" customWidth="1"/>
    <col min="12423" max="12423" width="7.54296875" bestFit="1" customWidth="1"/>
    <col min="12424" max="12424" width="10.54296875" bestFit="1" customWidth="1"/>
    <col min="12425" max="12425" width="9.54296875" bestFit="1" customWidth="1"/>
    <col min="12426" max="12426" width="12.1796875" bestFit="1" customWidth="1"/>
    <col min="12427" max="12427" width="7.54296875" bestFit="1" customWidth="1"/>
    <col min="12428" max="12428" width="10.54296875" bestFit="1" customWidth="1"/>
    <col min="12429" max="12429" width="9.54296875" bestFit="1" customWidth="1"/>
    <col min="12430" max="12430" width="12.1796875" bestFit="1" customWidth="1"/>
    <col min="12431" max="12431" width="9.54296875" bestFit="1" customWidth="1"/>
    <col min="12432" max="12432" width="12.1796875" bestFit="1" customWidth="1"/>
    <col min="12433" max="12433" width="9.54296875" bestFit="1" customWidth="1"/>
    <col min="12434" max="12434" width="12.1796875" bestFit="1" customWidth="1"/>
    <col min="12435" max="12435" width="9.54296875" bestFit="1" customWidth="1"/>
    <col min="12436" max="12436" width="12.1796875" bestFit="1" customWidth="1"/>
    <col min="12437" max="12437" width="9.54296875" bestFit="1" customWidth="1"/>
    <col min="12438" max="12438" width="12.1796875" bestFit="1" customWidth="1"/>
    <col min="12439" max="12439" width="9.54296875" bestFit="1" customWidth="1"/>
    <col min="12440" max="12440" width="12.1796875" bestFit="1" customWidth="1"/>
    <col min="12441" max="12441" width="7.54296875" bestFit="1" customWidth="1"/>
    <col min="12442" max="12442" width="10.54296875" bestFit="1" customWidth="1"/>
    <col min="12443" max="12443" width="9.54296875" bestFit="1" customWidth="1"/>
    <col min="12444" max="12444" width="12.1796875" bestFit="1" customWidth="1"/>
    <col min="12445" max="12445" width="9.54296875" bestFit="1" customWidth="1"/>
    <col min="12446" max="12446" width="12.1796875" bestFit="1" customWidth="1"/>
    <col min="12447" max="12447" width="9.54296875" bestFit="1" customWidth="1"/>
    <col min="12448" max="12448" width="12.1796875" bestFit="1" customWidth="1"/>
    <col min="12449" max="12449" width="9.54296875" bestFit="1" customWidth="1"/>
    <col min="12450" max="12450" width="12.1796875" bestFit="1" customWidth="1"/>
    <col min="12451" max="12451" width="9.54296875" bestFit="1" customWidth="1"/>
    <col min="12452" max="12452" width="12.1796875" bestFit="1" customWidth="1"/>
    <col min="12453" max="12453" width="9.54296875" bestFit="1" customWidth="1"/>
    <col min="12454" max="12454" width="12.1796875" bestFit="1" customWidth="1"/>
    <col min="12455" max="12455" width="9.54296875" bestFit="1" customWidth="1"/>
    <col min="12456" max="12456" width="12.1796875" bestFit="1" customWidth="1"/>
    <col min="12457" max="12457" width="8.453125" bestFit="1" customWidth="1"/>
    <col min="12458" max="12458" width="10.54296875" bestFit="1" customWidth="1"/>
    <col min="12459" max="12459" width="9.54296875" bestFit="1" customWidth="1"/>
    <col min="12460" max="12460" width="12.1796875" bestFit="1" customWidth="1"/>
    <col min="12461" max="12461" width="9.54296875" bestFit="1" customWidth="1"/>
    <col min="12462" max="12462" width="12.1796875" bestFit="1" customWidth="1"/>
    <col min="12463" max="12463" width="9.54296875" bestFit="1" customWidth="1"/>
    <col min="12464" max="12464" width="12.1796875" bestFit="1" customWidth="1"/>
    <col min="12465" max="12465" width="7.54296875" bestFit="1" customWidth="1"/>
    <col min="12466" max="12466" width="10.54296875" bestFit="1" customWidth="1"/>
    <col min="12467" max="12467" width="9.54296875" bestFit="1" customWidth="1"/>
    <col min="12468" max="12468" width="12.1796875" bestFit="1" customWidth="1"/>
    <col min="12469" max="12469" width="9.54296875" bestFit="1" customWidth="1"/>
    <col min="12470" max="12470" width="12.1796875" bestFit="1" customWidth="1"/>
    <col min="12471" max="12471" width="9.54296875" bestFit="1" customWidth="1"/>
    <col min="12472" max="12472" width="12.1796875" bestFit="1" customWidth="1"/>
    <col min="12473" max="12473" width="7.54296875" bestFit="1" customWidth="1"/>
    <col min="12474" max="12474" width="10.54296875" bestFit="1" customWidth="1"/>
    <col min="12475" max="12475" width="9.54296875" bestFit="1" customWidth="1"/>
    <col min="12476" max="12476" width="12.1796875" bestFit="1" customWidth="1"/>
    <col min="12477" max="12477" width="9.54296875" bestFit="1" customWidth="1"/>
    <col min="12478" max="12478" width="12.1796875" bestFit="1" customWidth="1"/>
    <col min="12479" max="12479" width="9.54296875" bestFit="1" customWidth="1"/>
    <col min="12480" max="12480" width="12.1796875" bestFit="1" customWidth="1"/>
    <col min="12481" max="12481" width="9.54296875" bestFit="1" customWidth="1"/>
    <col min="12482" max="12482" width="12.1796875" bestFit="1" customWidth="1"/>
    <col min="12483" max="12483" width="9.54296875" bestFit="1" customWidth="1"/>
    <col min="12484" max="12484" width="12.1796875" bestFit="1" customWidth="1"/>
    <col min="12485" max="12485" width="9.54296875" bestFit="1" customWidth="1"/>
    <col min="12486" max="12486" width="12.1796875" bestFit="1" customWidth="1"/>
    <col min="12487" max="12487" width="9.54296875" bestFit="1" customWidth="1"/>
    <col min="12488" max="12488" width="12.1796875" bestFit="1" customWidth="1"/>
    <col min="12489" max="12489" width="9.54296875" bestFit="1" customWidth="1"/>
    <col min="12490" max="12490" width="12.1796875" bestFit="1" customWidth="1"/>
    <col min="12491" max="12491" width="8.453125" bestFit="1" customWidth="1"/>
    <col min="12492" max="12492" width="10.54296875" bestFit="1" customWidth="1"/>
    <col min="12493" max="12493" width="9.54296875" bestFit="1" customWidth="1"/>
    <col min="12494" max="12494" width="12.1796875" bestFit="1" customWidth="1"/>
    <col min="12495" max="12495" width="9.54296875" bestFit="1" customWidth="1"/>
    <col min="12496" max="12496" width="12.1796875" bestFit="1" customWidth="1"/>
    <col min="12497" max="12497" width="9.54296875" bestFit="1" customWidth="1"/>
    <col min="12498" max="12498" width="12.1796875" bestFit="1" customWidth="1"/>
    <col min="12499" max="12499" width="9.54296875" bestFit="1" customWidth="1"/>
    <col min="12500" max="12500" width="12.1796875" bestFit="1" customWidth="1"/>
    <col min="12501" max="12501" width="9.54296875" bestFit="1" customWidth="1"/>
    <col min="12502" max="12502" width="12.1796875" bestFit="1" customWidth="1"/>
    <col min="12503" max="12503" width="9.54296875" bestFit="1" customWidth="1"/>
    <col min="12504" max="12504" width="12.1796875" bestFit="1" customWidth="1"/>
    <col min="12505" max="12505" width="9.54296875" bestFit="1" customWidth="1"/>
    <col min="12506" max="12506" width="12.1796875" bestFit="1" customWidth="1"/>
    <col min="12507" max="12507" width="7.54296875" bestFit="1" customWidth="1"/>
    <col min="12508" max="12508" width="10.54296875" bestFit="1" customWidth="1"/>
    <col min="12509" max="12509" width="11.453125" bestFit="1" customWidth="1"/>
    <col min="12510" max="12510" width="12.1796875" bestFit="1" customWidth="1"/>
    <col min="12511" max="12511" width="9.54296875" bestFit="1" customWidth="1"/>
    <col min="12512" max="12512" width="12.1796875" bestFit="1" customWidth="1"/>
    <col min="12513" max="12513" width="9.54296875" bestFit="1" customWidth="1"/>
    <col min="12514" max="12514" width="12.1796875" bestFit="1" customWidth="1"/>
    <col min="12515" max="12515" width="9.54296875" bestFit="1" customWidth="1"/>
    <col min="12516" max="12516" width="12.1796875" bestFit="1" customWidth="1"/>
    <col min="12517" max="12517" width="9.54296875" bestFit="1" customWidth="1"/>
    <col min="12518" max="12518" width="12.1796875" bestFit="1" customWidth="1"/>
    <col min="12519" max="12519" width="9.54296875" bestFit="1" customWidth="1"/>
    <col min="12520" max="12520" width="12.1796875" bestFit="1" customWidth="1"/>
    <col min="12521" max="12521" width="9.54296875" bestFit="1" customWidth="1"/>
    <col min="12522" max="12522" width="12.1796875" bestFit="1" customWidth="1"/>
    <col min="12523" max="12523" width="7.54296875" bestFit="1" customWidth="1"/>
    <col min="12524" max="12524" width="10.54296875" bestFit="1" customWidth="1"/>
    <col min="12525" max="12525" width="9.54296875" bestFit="1" customWidth="1"/>
    <col min="12526" max="12526" width="12.1796875" bestFit="1" customWidth="1"/>
    <col min="12527" max="12527" width="9.54296875" bestFit="1" customWidth="1"/>
    <col min="12528" max="12528" width="12.1796875" bestFit="1" customWidth="1"/>
    <col min="12529" max="12529" width="7.54296875" bestFit="1" customWidth="1"/>
    <col min="12530" max="12530" width="10.54296875" bestFit="1" customWidth="1"/>
    <col min="12531" max="12531" width="8.453125" bestFit="1" customWidth="1"/>
    <col min="12532" max="12532" width="10.54296875" bestFit="1" customWidth="1"/>
    <col min="12533" max="12533" width="7.54296875" bestFit="1" customWidth="1"/>
    <col min="12534" max="12534" width="10.54296875" bestFit="1" customWidth="1"/>
    <col min="12535" max="12535" width="9.54296875" bestFit="1" customWidth="1"/>
    <col min="12536" max="12536" width="12.1796875" bestFit="1" customWidth="1"/>
    <col min="12537" max="12537" width="9.54296875" bestFit="1" customWidth="1"/>
    <col min="12538" max="12538" width="12.1796875" bestFit="1" customWidth="1"/>
    <col min="12539" max="12539" width="9.54296875" bestFit="1" customWidth="1"/>
    <col min="12540" max="12540" width="12.1796875" bestFit="1" customWidth="1"/>
    <col min="12541" max="12541" width="9.54296875" bestFit="1" customWidth="1"/>
    <col min="12542" max="12542" width="12.1796875" bestFit="1" customWidth="1"/>
    <col min="12543" max="12543" width="9.54296875" bestFit="1" customWidth="1"/>
    <col min="12544" max="12544" width="12.1796875" bestFit="1" customWidth="1"/>
    <col min="12545" max="12545" width="7.54296875" bestFit="1" customWidth="1"/>
    <col min="12546" max="12546" width="10.54296875" bestFit="1" customWidth="1"/>
    <col min="12547" max="12547" width="9.54296875" bestFit="1" customWidth="1"/>
    <col min="12548" max="12548" width="12.1796875" bestFit="1" customWidth="1"/>
    <col min="12549" max="12549" width="9.54296875" bestFit="1" customWidth="1"/>
    <col min="12550" max="12550" width="12.1796875" bestFit="1" customWidth="1"/>
    <col min="12551" max="12551" width="9.54296875" bestFit="1" customWidth="1"/>
    <col min="12552" max="12552" width="12.1796875" bestFit="1" customWidth="1"/>
    <col min="12553" max="12553" width="9.54296875" bestFit="1" customWidth="1"/>
    <col min="12554" max="12554" width="12.1796875" bestFit="1" customWidth="1"/>
    <col min="12555" max="12555" width="9.54296875" bestFit="1" customWidth="1"/>
    <col min="12556" max="12556" width="12.1796875" bestFit="1" customWidth="1"/>
    <col min="12557" max="12557" width="9.54296875" bestFit="1" customWidth="1"/>
    <col min="12558" max="12558" width="12.1796875" bestFit="1" customWidth="1"/>
    <col min="12559" max="12559" width="9.54296875" bestFit="1" customWidth="1"/>
    <col min="12560" max="12560" width="12.1796875" bestFit="1" customWidth="1"/>
    <col min="12561" max="12561" width="9.54296875" bestFit="1" customWidth="1"/>
    <col min="12562" max="12562" width="12.1796875" bestFit="1" customWidth="1"/>
    <col min="12563" max="12563" width="9.54296875" bestFit="1" customWidth="1"/>
    <col min="12564" max="12564" width="12.1796875" bestFit="1" customWidth="1"/>
    <col min="12565" max="12565" width="9.54296875" bestFit="1" customWidth="1"/>
    <col min="12566" max="12566" width="12.1796875" bestFit="1" customWidth="1"/>
    <col min="12567" max="12567" width="7.54296875" bestFit="1" customWidth="1"/>
    <col min="12568" max="12568" width="10.54296875" bestFit="1" customWidth="1"/>
    <col min="12569" max="12569" width="11.453125" bestFit="1" customWidth="1"/>
    <col min="12570" max="12570" width="10.54296875" bestFit="1" customWidth="1"/>
    <col min="12571" max="12571" width="7.54296875" bestFit="1" customWidth="1"/>
    <col min="12572" max="12572" width="10.54296875" bestFit="1" customWidth="1"/>
    <col min="12573" max="12573" width="9.54296875" bestFit="1" customWidth="1"/>
    <col min="12574" max="12574" width="12.1796875" bestFit="1" customWidth="1"/>
    <col min="12575" max="12575" width="9.54296875" bestFit="1" customWidth="1"/>
    <col min="12576" max="12576" width="12.1796875" bestFit="1" customWidth="1"/>
    <col min="12577" max="12577" width="9.54296875" bestFit="1" customWidth="1"/>
    <col min="12578" max="12578" width="12.1796875" bestFit="1" customWidth="1"/>
    <col min="12579" max="12579" width="9.54296875" bestFit="1" customWidth="1"/>
    <col min="12580" max="12580" width="12.1796875" bestFit="1" customWidth="1"/>
    <col min="12581" max="12581" width="9.54296875" bestFit="1" customWidth="1"/>
    <col min="12582" max="12582" width="12.1796875" bestFit="1" customWidth="1"/>
    <col min="12583" max="12583" width="9.54296875" bestFit="1" customWidth="1"/>
    <col min="12584" max="12584" width="12.1796875" bestFit="1" customWidth="1"/>
    <col min="12585" max="12585" width="9.54296875" bestFit="1" customWidth="1"/>
    <col min="12586" max="12586" width="12.1796875" bestFit="1" customWidth="1"/>
    <col min="12587" max="12587" width="7.54296875" bestFit="1" customWidth="1"/>
    <col min="12588" max="12588" width="10.54296875" bestFit="1" customWidth="1"/>
    <col min="12589" max="12589" width="9.54296875" bestFit="1" customWidth="1"/>
    <col min="12590" max="12590" width="12.1796875" bestFit="1" customWidth="1"/>
    <col min="12591" max="12591" width="9.54296875" bestFit="1" customWidth="1"/>
    <col min="12592" max="12592" width="12.1796875" bestFit="1" customWidth="1"/>
    <col min="12593" max="12593" width="7.54296875" bestFit="1" customWidth="1"/>
    <col min="12594" max="12594" width="10.54296875" bestFit="1" customWidth="1"/>
    <col min="12595" max="12595" width="9.54296875" bestFit="1" customWidth="1"/>
    <col min="12596" max="12596" width="12.1796875" bestFit="1" customWidth="1"/>
    <col min="12597" max="12597" width="9.54296875" bestFit="1" customWidth="1"/>
    <col min="12598" max="12598" width="12.1796875" bestFit="1" customWidth="1"/>
    <col min="12599" max="12599" width="9.54296875" bestFit="1" customWidth="1"/>
    <col min="12600" max="12600" width="12.1796875" bestFit="1" customWidth="1"/>
    <col min="12601" max="12601" width="9.54296875" bestFit="1" customWidth="1"/>
    <col min="12602" max="12602" width="12.1796875" bestFit="1" customWidth="1"/>
    <col min="12603" max="12603" width="9.54296875" bestFit="1" customWidth="1"/>
    <col min="12604" max="12604" width="12.1796875" bestFit="1" customWidth="1"/>
    <col min="12605" max="12605" width="9.54296875" bestFit="1" customWidth="1"/>
    <col min="12606" max="12606" width="12.1796875" bestFit="1" customWidth="1"/>
    <col min="12607" max="12607" width="9.54296875" bestFit="1" customWidth="1"/>
    <col min="12608" max="12608" width="12.1796875" bestFit="1" customWidth="1"/>
    <col min="12609" max="12609" width="7.54296875" bestFit="1" customWidth="1"/>
    <col min="12610" max="12610" width="10.54296875" bestFit="1" customWidth="1"/>
    <col min="12611" max="12611" width="9.54296875" bestFit="1" customWidth="1"/>
    <col min="12612" max="12612" width="12.1796875" bestFit="1" customWidth="1"/>
    <col min="12613" max="12613" width="9.54296875" bestFit="1" customWidth="1"/>
    <col min="12614" max="12614" width="12.1796875" bestFit="1" customWidth="1"/>
    <col min="12615" max="12615" width="9.54296875" bestFit="1" customWidth="1"/>
    <col min="12616" max="12616" width="12.1796875" bestFit="1" customWidth="1"/>
    <col min="12617" max="12617" width="9.54296875" bestFit="1" customWidth="1"/>
    <col min="12618" max="12618" width="12.1796875" bestFit="1" customWidth="1"/>
    <col min="12619" max="12619" width="9.54296875" bestFit="1" customWidth="1"/>
    <col min="12620" max="12620" width="12.1796875" bestFit="1" customWidth="1"/>
    <col min="12621" max="12621" width="9.54296875" bestFit="1" customWidth="1"/>
    <col min="12622" max="12622" width="12.1796875" bestFit="1" customWidth="1"/>
    <col min="12623" max="12623" width="9.54296875" bestFit="1" customWidth="1"/>
    <col min="12624" max="12624" width="12.1796875" bestFit="1" customWidth="1"/>
    <col min="12625" max="12625" width="9.54296875" bestFit="1" customWidth="1"/>
    <col min="12626" max="12626" width="12.1796875" bestFit="1" customWidth="1"/>
    <col min="12627" max="12627" width="9.54296875" bestFit="1" customWidth="1"/>
    <col min="12628" max="12628" width="12.1796875" bestFit="1" customWidth="1"/>
    <col min="12629" max="12629" width="9.54296875" bestFit="1" customWidth="1"/>
    <col min="12630" max="12630" width="12.1796875" bestFit="1" customWidth="1"/>
    <col min="12631" max="12631" width="9.54296875" bestFit="1" customWidth="1"/>
    <col min="12632" max="12632" width="12.1796875" bestFit="1" customWidth="1"/>
    <col min="12633" max="12633" width="9.54296875" bestFit="1" customWidth="1"/>
    <col min="12634" max="12634" width="12.1796875" bestFit="1" customWidth="1"/>
    <col min="12635" max="12635" width="9.54296875" bestFit="1" customWidth="1"/>
    <col min="12636" max="12636" width="12.1796875" bestFit="1" customWidth="1"/>
    <col min="12637" max="12637" width="9.54296875" bestFit="1" customWidth="1"/>
    <col min="12638" max="12638" width="12.1796875" bestFit="1" customWidth="1"/>
    <col min="12639" max="12639" width="9.54296875" bestFit="1" customWidth="1"/>
    <col min="12640" max="12640" width="12.1796875" bestFit="1" customWidth="1"/>
    <col min="12641" max="12641" width="7.54296875" bestFit="1" customWidth="1"/>
    <col min="12642" max="12642" width="10.54296875" bestFit="1" customWidth="1"/>
    <col min="12643" max="12643" width="9.54296875" bestFit="1" customWidth="1"/>
    <col min="12644" max="12644" width="12.1796875" bestFit="1" customWidth="1"/>
    <col min="12645" max="12645" width="9.54296875" bestFit="1" customWidth="1"/>
    <col min="12646" max="12646" width="12.1796875" bestFit="1" customWidth="1"/>
    <col min="12647" max="12647" width="9.54296875" bestFit="1" customWidth="1"/>
    <col min="12648" max="12648" width="12.1796875" bestFit="1" customWidth="1"/>
    <col min="12649" max="12649" width="9.54296875" bestFit="1" customWidth="1"/>
    <col min="12650" max="12650" width="12.1796875" bestFit="1" customWidth="1"/>
    <col min="12651" max="12651" width="9.54296875" bestFit="1" customWidth="1"/>
    <col min="12652" max="12652" width="12.1796875" bestFit="1" customWidth="1"/>
    <col min="12653" max="12653" width="9.54296875" bestFit="1" customWidth="1"/>
    <col min="12654" max="12654" width="12.1796875" bestFit="1" customWidth="1"/>
    <col min="12655" max="12655" width="9.54296875" bestFit="1" customWidth="1"/>
    <col min="12656" max="12656" width="12.1796875" bestFit="1" customWidth="1"/>
    <col min="12657" max="12657" width="9.54296875" bestFit="1" customWidth="1"/>
    <col min="12658" max="12658" width="12.1796875" bestFit="1" customWidth="1"/>
    <col min="12659" max="12659" width="9.54296875" bestFit="1" customWidth="1"/>
    <col min="12660" max="12660" width="12.1796875" bestFit="1" customWidth="1"/>
    <col min="12661" max="12661" width="9.54296875" bestFit="1" customWidth="1"/>
    <col min="12662" max="12662" width="12.1796875" bestFit="1" customWidth="1"/>
    <col min="12663" max="12663" width="9.54296875" bestFit="1" customWidth="1"/>
    <col min="12664" max="12664" width="12.1796875" bestFit="1" customWidth="1"/>
    <col min="12665" max="12665" width="9.54296875" bestFit="1" customWidth="1"/>
    <col min="12666" max="12666" width="12.1796875" bestFit="1" customWidth="1"/>
    <col min="12667" max="12667" width="9.54296875" bestFit="1" customWidth="1"/>
    <col min="12668" max="12668" width="12.1796875" bestFit="1" customWidth="1"/>
    <col min="12669" max="12669" width="9.54296875" bestFit="1" customWidth="1"/>
    <col min="12670" max="12670" width="12.1796875" bestFit="1" customWidth="1"/>
    <col min="12671" max="12671" width="9.54296875" bestFit="1" customWidth="1"/>
    <col min="12672" max="12672" width="12.1796875" bestFit="1" customWidth="1"/>
    <col min="12673" max="12673" width="9.54296875" bestFit="1" customWidth="1"/>
    <col min="12674" max="12674" width="12.1796875" bestFit="1" customWidth="1"/>
    <col min="12675" max="12675" width="9.54296875" bestFit="1" customWidth="1"/>
    <col min="12676" max="12676" width="12.1796875" bestFit="1" customWidth="1"/>
    <col min="12677" max="12677" width="9.54296875" bestFit="1" customWidth="1"/>
    <col min="12678" max="12678" width="12.1796875" bestFit="1" customWidth="1"/>
    <col min="12679" max="12679" width="9.54296875" bestFit="1" customWidth="1"/>
    <col min="12680" max="12680" width="12.1796875" bestFit="1" customWidth="1"/>
    <col min="12681" max="12681" width="7.54296875" bestFit="1" customWidth="1"/>
    <col min="12682" max="12682" width="10.54296875" bestFit="1" customWidth="1"/>
    <col min="12683" max="12683" width="9.54296875" bestFit="1" customWidth="1"/>
    <col min="12684" max="12684" width="12.1796875" bestFit="1" customWidth="1"/>
    <col min="12685" max="12685" width="9.54296875" bestFit="1" customWidth="1"/>
    <col min="12686" max="12686" width="12.1796875" bestFit="1" customWidth="1"/>
    <col min="12687" max="12687" width="9.54296875" bestFit="1" customWidth="1"/>
    <col min="12688" max="12688" width="12.1796875" bestFit="1" customWidth="1"/>
    <col min="12689" max="12689" width="9.54296875" bestFit="1" customWidth="1"/>
    <col min="12690" max="12690" width="12.1796875" bestFit="1" customWidth="1"/>
    <col min="12691" max="12691" width="9.54296875" bestFit="1" customWidth="1"/>
    <col min="12692" max="12692" width="12.1796875" bestFit="1" customWidth="1"/>
    <col min="12693" max="12693" width="9.54296875" bestFit="1" customWidth="1"/>
    <col min="12694" max="12694" width="12.1796875" bestFit="1" customWidth="1"/>
    <col min="12695" max="12695" width="7.54296875" bestFit="1" customWidth="1"/>
    <col min="12696" max="12696" width="10.54296875" bestFit="1" customWidth="1"/>
    <col min="12697" max="12697" width="9.54296875" bestFit="1" customWidth="1"/>
    <col min="12698" max="12698" width="12.1796875" bestFit="1" customWidth="1"/>
    <col min="12699" max="12699" width="9.54296875" bestFit="1" customWidth="1"/>
    <col min="12700" max="12700" width="12.1796875" bestFit="1" customWidth="1"/>
    <col min="12701" max="12701" width="7.54296875" bestFit="1" customWidth="1"/>
    <col min="12702" max="12702" width="10.54296875" bestFit="1" customWidth="1"/>
    <col min="12703" max="12703" width="9.54296875" bestFit="1" customWidth="1"/>
    <col min="12704" max="12704" width="12.1796875" bestFit="1" customWidth="1"/>
    <col min="12705" max="12705" width="7.54296875" bestFit="1" customWidth="1"/>
    <col min="12706" max="12706" width="10.54296875" bestFit="1" customWidth="1"/>
    <col min="12707" max="12707" width="9.54296875" bestFit="1" customWidth="1"/>
    <col min="12708" max="12708" width="12.1796875" bestFit="1" customWidth="1"/>
    <col min="12709" max="12709" width="9.54296875" bestFit="1" customWidth="1"/>
    <col min="12710" max="12710" width="12.1796875" bestFit="1" customWidth="1"/>
    <col min="12711" max="12711" width="7.54296875" bestFit="1" customWidth="1"/>
    <col min="12712" max="12712" width="10.54296875" bestFit="1" customWidth="1"/>
    <col min="12713" max="12713" width="9.54296875" bestFit="1" customWidth="1"/>
    <col min="12714" max="12714" width="12.1796875" bestFit="1" customWidth="1"/>
    <col min="12715" max="12715" width="9.54296875" bestFit="1" customWidth="1"/>
    <col min="12716" max="12716" width="12.1796875" bestFit="1" customWidth="1"/>
    <col min="12717" max="12717" width="9.54296875" bestFit="1" customWidth="1"/>
    <col min="12718" max="12718" width="12.1796875" bestFit="1" customWidth="1"/>
    <col min="12719" max="12719" width="7.54296875" bestFit="1" customWidth="1"/>
    <col min="12720" max="12720" width="10.54296875" bestFit="1" customWidth="1"/>
    <col min="12721" max="12721" width="9.54296875" bestFit="1" customWidth="1"/>
    <col min="12722" max="12722" width="12.1796875" bestFit="1" customWidth="1"/>
    <col min="12723" max="12723" width="7.54296875" bestFit="1" customWidth="1"/>
    <col min="12724" max="12724" width="10.54296875" bestFit="1" customWidth="1"/>
    <col min="12725" max="12725" width="9.54296875" bestFit="1" customWidth="1"/>
    <col min="12726" max="12726" width="12.1796875" bestFit="1" customWidth="1"/>
    <col min="12727" max="12727" width="9.54296875" bestFit="1" customWidth="1"/>
    <col min="12728" max="12728" width="12.1796875" bestFit="1" customWidth="1"/>
    <col min="12729" max="12729" width="9.54296875" bestFit="1" customWidth="1"/>
    <col min="12730" max="12730" width="12.1796875" bestFit="1" customWidth="1"/>
    <col min="12731" max="12731" width="9.54296875" bestFit="1" customWidth="1"/>
    <col min="12732" max="12732" width="12.1796875" bestFit="1" customWidth="1"/>
    <col min="12733" max="12733" width="7.54296875" bestFit="1" customWidth="1"/>
    <col min="12734" max="12734" width="10.54296875" bestFit="1" customWidth="1"/>
    <col min="12735" max="12735" width="9.54296875" bestFit="1" customWidth="1"/>
    <col min="12736" max="12736" width="12.1796875" bestFit="1" customWidth="1"/>
    <col min="12737" max="12737" width="9.54296875" bestFit="1" customWidth="1"/>
    <col min="12738" max="12738" width="12.1796875" bestFit="1" customWidth="1"/>
    <col min="12739" max="12739" width="9.54296875" bestFit="1" customWidth="1"/>
    <col min="12740" max="12740" width="12.1796875" bestFit="1" customWidth="1"/>
    <col min="12741" max="12741" width="9.54296875" bestFit="1" customWidth="1"/>
    <col min="12742" max="12742" width="12.1796875" bestFit="1" customWidth="1"/>
    <col min="12743" max="12743" width="9.54296875" bestFit="1" customWidth="1"/>
    <col min="12744" max="12744" width="12.1796875" bestFit="1" customWidth="1"/>
    <col min="12745" max="12745" width="7.54296875" bestFit="1" customWidth="1"/>
    <col min="12746" max="12746" width="10.54296875" bestFit="1" customWidth="1"/>
    <col min="12747" max="12747" width="9.54296875" bestFit="1" customWidth="1"/>
    <col min="12748" max="12748" width="12.1796875" bestFit="1" customWidth="1"/>
    <col min="12749" max="12749" width="9.54296875" bestFit="1" customWidth="1"/>
    <col min="12750" max="12750" width="12.1796875" bestFit="1" customWidth="1"/>
    <col min="12751" max="12751" width="9.54296875" bestFit="1" customWidth="1"/>
    <col min="12752" max="12752" width="12.1796875" bestFit="1" customWidth="1"/>
    <col min="12753" max="12753" width="7.54296875" bestFit="1" customWidth="1"/>
    <col min="12754" max="12754" width="10.54296875" bestFit="1" customWidth="1"/>
    <col min="12755" max="12755" width="9.54296875" bestFit="1" customWidth="1"/>
    <col min="12756" max="12756" width="12.1796875" bestFit="1" customWidth="1"/>
    <col min="12757" max="12757" width="9.54296875" bestFit="1" customWidth="1"/>
    <col min="12758" max="12758" width="12.1796875" bestFit="1" customWidth="1"/>
    <col min="12759" max="12759" width="9.54296875" bestFit="1" customWidth="1"/>
    <col min="12760" max="12760" width="12.1796875" bestFit="1" customWidth="1"/>
    <col min="12761" max="12761" width="9.54296875" bestFit="1" customWidth="1"/>
    <col min="12762" max="12762" width="12.1796875" bestFit="1" customWidth="1"/>
    <col min="12763" max="12763" width="7.54296875" bestFit="1" customWidth="1"/>
    <col min="12764" max="12764" width="10.54296875" bestFit="1" customWidth="1"/>
    <col min="12765" max="12765" width="9.54296875" bestFit="1" customWidth="1"/>
    <col min="12766" max="12766" width="12.1796875" bestFit="1" customWidth="1"/>
    <col min="12767" max="12767" width="9.54296875" bestFit="1" customWidth="1"/>
    <col min="12768" max="12768" width="12.1796875" bestFit="1" customWidth="1"/>
    <col min="12769" max="12769" width="9.54296875" bestFit="1" customWidth="1"/>
    <col min="12770" max="12770" width="12.1796875" bestFit="1" customWidth="1"/>
    <col min="12771" max="12771" width="7.54296875" bestFit="1" customWidth="1"/>
    <col min="12772" max="12772" width="10.54296875" bestFit="1" customWidth="1"/>
    <col min="12773" max="12773" width="7.54296875" bestFit="1" customWidth="1"/>
    <col min="12774" max="12774" width="10.54296875" bestFit="1" customWidth="1"/>
    <col min="12775" max="12775" width="9.54296875" bestFit="1" customWidth="1"/>
    <col min="12776" max="12776" width="12.1796875" bestFit="1" customWidth="1"/>
    <col min="12777" max="12777" width="9.54296875" bestFit="1" customWidth="1"/>
    <col min="12778" max="12778" width="12.1796875" bestFit="1" customWidth="1"/>
    <col min="12779" max="12779" width="9.54296875" bestFit="1" customWidth="1"/>
    <col min="12780" max="12780" width="12.1796875" bestFit="1" customWidth="1"/>
    <col min="12781" max="12781" width="9.54296875" bestFit="1" customWidth="1"/>
    <col min="12782" max="12782" width="12.1796875" bestFit="1" customWidth="1"/>
    <col min="12783" max="12783" width="9.54296875" bestFit="1" customWidth="1"/>
    <col min="12784" max="12784" width="12.1796875" bestFit="1" customWidth="1"/>
    <col min="12785" max="12785" width="9.54296875" bestFit="1" customWidth="1"/>
    <col min="12786" max="12786" width="12.1796875" bestFit="1" customWidth="1"/>
    <col min="12787" max="12787" width="9.54296875" bestFit="1" customWidth="1"/>
    <col min="12788" max="12788" width="12.1796875" bestFit="1" customWidth="1"/>
    <col min="12789" max="12789" width="7.54296875" bestFit="1" customWidth="1"/>
    <col min="12790" max="12790" width="10.54296875" bestFit="1" customWidth="1"/>
    <col min="12791" max="12791" width="9.54296875" bestFit="1" customWidth="1"/>
    <col min="12792" max="12792" width="12.1796875" bestFit="1" customWidth="1"/>
    <col min="12793" max="12793" width="7.54296875" bestFit="1" customWidth="1"/>
    <col min="12794" max="12794" width="10.54296875" bestFit="1" customWidth="1"/>
    <col min="12795" max="12795" width="9.54296875" bestFit="1" customWidth="1"/>
    <col min="12796" max="12796" width="12.1796875" bestFit="1" customWidth="1"/>
    <col min="12797" max="12797" width="9.54296875" bestFit="1" customWidth="1"/>
    <col min="12798" max="12798" width="12.1796875" bestFit="1" customWidth="1"/>
    <col min="12799" max="12799" width="7.54296875" bestFit="1" customWidth="1"/>
    <col min="12800" max="12800" width="10.54296875" bestFit="1" customWidth="1"/>
    <col min="12801" max="12801" width="7.54296875" bestFit="1" customWidth="1"/>
    <col min="12802" max="12802" width="10.54296875" bestFit="1" customWidth="1"/>
    <col min="12803" max="12803" width="7.54296875" bestFit="1" customWidth="1"/>
    <col min="12804" max="12804" width="10.54296875" bestFit="1" customWidth="1"/>
    <col min="12805" max="12805" width="7.54296875" bestFit="1" customWidth="1"/>
    <col min="12806" max="12806" width="10.54296875" bestFit="1" customWidth="1"/>
    <col min="12807" max="12807" width="9.54296875" bestFit="1" customWidth="1"/>
    <col min="12808" max="12808" width="12.1796875" bestFit="1" customWidth="1"/>
    <col min="12809" max="12809" width="7.54296875" bestFit="1" customWidth="1"/>
    <col min="12810" max="12810" width="10.54296875" bestFit="1" customWidth="1"/>
    <col min="12811" max="12811" width="9.54296875" bestFit="1" customWidth="1"/>
    <col min="12812" max="12812" width="12.1796875" bestFit="1" customWidth="1"/>
    <col min="12813" max="12813" width="9.54296875" bestFit="1" customWidth="1"/>
    <col min="12814" max="12814" width="12.1796875" bestFit="1" customWidth="1"/>
    <col min="12815" max="12815" width="9.54296875" bestFit="1" customWidth="1"/>
    <col min="12816" max="12816" width="12.1796875" bestFit="1" customWidth="1"/>
    <col min="12817" max="12817" width="9.54296875" bestFit="1" customWidth="1"/>
    <col min="12818" max="12818" width="12.1796875" bestFit="1" customWidth="1"/>
    <col min="12819" max="12819" width="7.54296875" bestFit="1" customWidth="1"/>
    <col min="12820" max="12820" width="10.54296875" bestFit="1" customWidth="1"/>
    <col min="12821" max="12821" width="7.54296875" bestFit="1" customWidth="1"/>
    <col min="12822" max="12822" width="10.54296875" bestFit="1" customWidth="1"/>
    <col min="12823" max="12823" width="9.54296875" bestFit="1" customWidth="1"/>
    <col min="12824" max="12824" width="12.1796875" bestFit="1" customWidth="1"/>
    <col min="12825" max="12825" width="7.54296875" bestFit="1" customWidth="1"/>
    <col min="12826" max="12826" width="10.54296875" bestFit="1" customWidth="1"/>
    <col min="12827" max="12827" width="7.54296875" bestFit="1" customWidth="1"/>
    <col min="12828" max="12828" width="10.54296875" bestFit="1" customWidth="1"/>
    <col min="12829" max="12829" width="9.54296875" bestFit="1" customWidth="1"/>
    <col min="12830" max="12830" width="12.1796875" bestFit="1" customWidth="1"/>
    <col min="12831" max="12831" width="9.54296875" bestFit="1" customWidth="1"/>
    <col min="12832" max="12832" width="12.1796875" bestFit="1" customWidth="1"/>
    <col min="12833" max="12833" width="7.54296875" bestFit="1" customWidth="1"/>
    <col min="12834" max="12834" width="10.54296875" bestFit="1" customWidth="1"/>
    <col min="12835" max="12835" width="9.54296875" bestFit="1" customWidth="1"/>
    <col min="12836" max="12836" width="12.1796875" bestFit="1" customWidth="1"/>
    <col min="12837" max="12837" width="9.54296875" bestFit="1" customWidth="1"/>
    <col min="12838" max="12838" width="12.1796875" bestFit="1" customWidth="1"/>
    <col min="12839" max="12839" width="9.54296875" bestFit="1" customWidth="1"/>
    <col min="12840" max="12840" width="12.1796875" bestFit="1" customWidth="1"/>
    <col min="12841" max="12841" width="9.54296875" bestFit="1" customWidth="1"/>
    <col min="12842" max="12842" width="12.1796875" bestFit="1" customWidth="1"/>
    <col min="12843" max="12843" width="7.54296875" bestFit="1" customWidth="1"/>
    <col min="12844" max="12844" width="10.54296875" bestFit="1" customWidth="1"/>
    <col min="12845" max="12845" width="7.54296875" bestFit="1" customWidth="1"/>
    <col min="12846" max="12846" width="10.54296875" bestFit="1" customWidth="1"/>
    <col min="12847" max="12847" width="9.54296875" bestFit="1" customWidth="1"/>
    <col min="12848" max="12848" width="12.1796875" bestFit="1" customWidth="1"/>
    <col min="12849" max="12849" width="9.54296875" bestFit="1" customWidth="1"/>
    <col min="12850" max="12850" width="12.1796875" bestFit="1" customWidth="1"/>
    <col min="12851" max="12851" width="7.54296875" bestFit="1" customWidth="1"/>
    <col min="12852" max="12852" width="10.54296875" bestFit="1" customWidth="1"/>
    <col min="12853" max="12853" width="9.54296875" bestFit="1" customWidth="1"/>
    <col min="12854" max="12854" width="12.1796875" bestFit="1" customWidth="1"/>
    <col min="12855" max="12855" width="7.54296875" bestFit="1" customWidth="1"/>
    <col min="12856" max="12856" width="10.54296875" bestFit="1" customWidth="1"/>
    <col min="12857" max="12857" width="7.54296875" bestFit="1" customWidth="1"/>
    <col min="12858" max="12858" width="10.54296875" bestFit="1" customWidth="1"/>
    <col min="12859" max="12859" width="9.54296875" bestFit="1" customWidth="1"/>
    <col min="12860" max="12860" width="12.1796875" bestFit="1" customWidth="1"/>
    <col min="12861" max="12861" width="9.54296875" bestFit="1" customWidth="1"/>
    <col min="12862" max="12862" width="12.1796875" bestFit="1" customWidth="1"/>
    <col min="12863" max="12863" width="7.54296875" bestFit="1" customWidth="1"/>
    <col min="12864" max="12864" width="10.54296875" bestFit="1" customWidth="1"/>
    <col min="12865" max="12865" width="9.54296875" bestFit="1" customWidth="1"/>
    <col min="12866" max="12866" width="12.1796875" bestFit="1" customWidth="1"/>
    <col min="12867" max="12867" width="9.54296875" bestFit="1" customWidth="1"/>
    <col min="12868" max="12868" width="12.1796875" bestFit="1" customWidth="1"/>
    <col min="12869" max="12869" width="9.54296875" bestFit="1" customWidth="1"/>
    <col min="12870" max="12870" width="12.1796875" bestFit="1" customWidth="1"/>
    <col min="12871" max="12871" width="7.54296875" bestFit="1" customWidth="1"/>
    <col min="12872" max="12872" width="10.54296875" bestFit="1" customWidth="1"/>
    <col min="12873" max="12873" width="9.54296875" bestFit="1" customWidth="1"/>
    <col min="12874" max="12874" width="12.1796875" bestFit="1" customWidth="1"/>
    <col min="12875" max="12875" width="9.54296875" bestFit="1" customWidth="1"/>
    <col min="12876" max="12876" width="12.1796875" bestFit="1" customWidth="1"/>
    <col min="12877" max="12877" width="9.54296875" bestFit="1" customWidth="1"/>
    <col min="12878" max="12878" width="12.1796875" bestFit="1" customWidth="1"/>
    <col min="12879" max="12879" width="9.54296875" bestFit="1" customWidth="1"/>
    <col min="12880" max="12880" width="12.1796875" bestFit="1" customWidth="1"/>
    <col min="12881" max="12881" width="9.54296875" bestFit="1" customWidth="1"/>
    <col min="12882" max="12882" width="12.1796875" bestFit="1" customWidth="1"/>
    <col min="12883" max="12883" width="9.54296875" bestFit="1" customWidth="1"/>
    <col min="12884" max="12884" width="12.1796875" bestFit="1" customWidth="1"/>
    <col min="12885" max="12885" width="7.54296875" bestFit="1" customWidth="1"/>
    <col min="12886" max="12886" width="10.54296875" bestFit="1" customWidth="1"/>
    <col min="12887" max="12887" width="9.54296875" bestFit="1" customWidth="1"/>
    <col min="12888" max="12888" width="12.1796875" bestFit="1" customWidth="1"/>
    <col min="12889" max="12889" width="9.54296875" bestFit="1" customWidth="1"/>
    <col min="12890" max="12890" width="12.1796875" bestFit="1" customWidth="1"/>
    <col min="12891" max="12891" width="9.54296875" bestFit="1" customWidth="1"/>
    <col min="12892" max="12892" width="12.1796875" bestFit="1" customWidth="1"/>
    <col min="12893" max="12893" width="9.54296875" bestFit="1" customWidth="1"/>
    <col min="12894" max="12894" width="12.1796875" bestFit="1" customWidth="1"/>
    <col min="12895" max="12895" width="9.54296875" bestFit="1" customWidth="1"/>
    <col min="12896" max="12896" width="12.1796875" bestFit="1" customWidth="1"/>
    <col min="12897" max="12897" width="9.54296875" bestFit="1" customWidth="1"/>
    <col min="12898" max="12898" width="12.1796875" bestFit="1" customWidth="1"/>
    <col min="12899" max="12899" width="9.54296875" bestFit="1" customWidth="1"/>
    <col min="12900" max="12900" width="12.1796875" bestFit="1" customWidth="1"/>
    <col min="12901" max="12901" width="9.54296875" bestFit="1" customWidth="1"/>
    <col min="12902" max="12902" width="12.1796875" bestFit="1" customWidth="1"/>
    <col min="12903" max="12903" width="9.54296875" bestFit="1" customWidth="1"/>
    <col min="12904" max="12904" width="12.1796875" bestFit="1" customWidth="1"/>
    <col min="12905" max="12905" width="9.54296875" bestFit="1" customWidth="1"/>
    <col min="12906" max="12906" width="12.1796875" bestFit="1" customWidth="1"/>
    <col min="12907" max="12907" width="9.54296875" bestFit="1" customWidth="1"/>
    <col min="12908" max="12908" width="12.1796875" bestFit="1" customWidth="1"/>
    <col min="12909" max="12909" width="9.54296875" bestFit="1" customWidth="1"/>
    <col min="12910" max="12910" width="12.1796875" bestFit="1" customWidth="1"/>
    <col min="12911" max="12911" width="9.54296875" bestFit="1" customWidth="1"/>
    <col min="12912" max="12912" width="12.1796875" bestFit="1" customWidth="1"/>
    <col min="12913" max="12913" width="9.54296875" bestFit="1" customWidth="1"/>
    <col min="12914" max="12914" width="12.1796875" bestFit="1" customWidth="1"/>
    <col min="12915" max="12915" width="9.54296875" bestFit="1" customWidth="1"/>
    <col min="12916" max="12916" width="12.1796875" bestFit="1" customWidth="1"/>
    <col min="12917" max="12917" width="9.54296875" bestFit="1" customWidth="1"/>
    <col min="12918" max="12918" width="12.1796875" bestFit="1" customWidth="1"/>
    <col min="12919" max="12919" width="9.54296875" bestFit="1" customWidth="1"/>
    <col min="12920" max="12920" width="12.1796875" bestFit="1" customWidth="1"/>
    <col min="12921" max="12921" width="9.54296875" bestFit="1" customWidth="1"/>
    <col min="12922" max="12922" width="12.1796875" bestFit="1" customWidth="1"/>
    <col min="12923" max="12923" width="9.54296875" bestFit="1" customWidth="1"/>
    <col min="12924" max="12924" width="12.1796875" bestFit="1" customWidth="1"/>
    <col min="12925" max="12925" width="9.54296875" bestFit="1" customWidth="1"/>
    <col min="12926" max="12926" width="12.1796875" bestFit="1" customWidth="1"/>
    <col min="12927" max="12927" width="9.54296875" bestFit="1" customWidth="1"/>
    <col min="12928" max="12928" width="12.1796875" bestFit="1" customWidth="1"/>
    <col min="12929" max="12929" width="9.54296875" bestFit="1" customWidth="1"/>
    <col min="12930" max="12930" width="12.1796875" bestFit="1" customWidth="1"/>
    <col min="12931" max="12931" width="9.54296875" bestFit="1" customWidth="1"/>
    <col min="12932" max="12932" width="12.1796875" bestFit="1" customWidth="1"/>
    <col min="12933" max="12933" width="9.54296875" bestFit="1" customWidth="1"/>
    <col min="12934" max="12934" width="12.1796875" bestFit="1" customWidth="1"/>
    <col min="12935" max="12935" width="9.54296875" bestFit="1" customWidth="1"/>
    <col min="12936" max="12936" width="12.1796875" bestFit="1" customWidth="1"/>
    <col min="12937" max="12937" width="9.54296875" bestFit="1" customWidth="1"/>
    <col min="12938" max="12938" width="12.1796875" bestFit="1" customWidth="1"/>
    <col min="12939" max="12939" width="9.54296875" bestFit="1" customWidth="1"/>
    <col min="12940" max="12940" width="12.1796875" bestFit="1" customWidth="1"/>
    <col min="12941" max="12941" width="9.54296875" bestFit="1" customWidth="1"/>
    <col min="12942" max="12942" width="12.1796875" bestFit="1" customWidth="1"/>
    <col min="12943" max="12943" width="9.54296875" bestFit="1" customWidth="1"/>
    <col min="12944" max="12944" width="12.1796875" bestFit="1" customWidth="1"/>
    <col min="12945" max="12945" width="9.54296875" bestFit="1" customWidth="1"/>
    <col min="12946" max="12946" width="12.1796875" bestFit="1" customWidth="1"/>
    <col min="12947" max="12947" width="9.54296875" bestFit="1" customWidth="1"/>
    <col min="12948" max="12948" width="12.1796875" bestFit="1" customWidth="1"/>
    <col min="12949" max="12949" width="9.54296875" bestFit="1" customWidth="1"/>
    <col min="12950" max="12950" width="12.1796875" bestFit="1" customWidth="1"/>
    <col min="12951" max="12951" width="9.54296875" bestFit="1" customWidth="1"/>
    <col min="12952" max="12952" width="12.1796875" bestFit="1" customWidth="1"/>
    <col min="12953" max="12953" width="9.54296875" bestFit="1" customWidth="1"/>
    <col min="12954" max="12954" width="12.1796875" bestFit="1" customWidth="1"/>
    <col min="12955" max="12955" width="9.54296875" bestFit="1" customWidth="1"/>
    <col min="12956" max="12956" width="12.1796875" bestFit="1" customWidth="1"/>
    <col min="12957" max="12957" width="9.54296875" bestFit="1" customWidth="1"/>
    <col min="12958" max="12958" width="12.1796875" bestFit="1" customWidth="1"/>
    <col min="12959" max="12959" width="9.54296875" bestFit="1" customWidth="1"/>
    <col min="12960" max="12960" width="12.1796875" bestFit="1" customWidth="1"/>
    <col min="12961" max="12961" width="9.54296875" bestFit="1" customWidth="1"/>
    <col min="12962" max="12962" width="12.1796875" bestFit="1" customWidth="1"/>
    <col min="12963" max="12963" width="9.54296875" bestFit="1" customWidth="1"/>
    <col min="12964" max="12964" width="12.1796875" bestFit="1" customWidth="1"/>
    <col min="12965" max="12965" width="9.54296875" bestFit="1" customWidth="1"/>
    <col min="12966" max="12966" width="12.1796875" bestFit="1" customWidth="1"/>
    <col min="12967" max="12967" width="9.54296875" bestFit="1" customWidth="1"/>
    <col min="12968" max="12968" width="12.1796875" bestFit="1" customWidth="1"/>
    <col min="12969" max="12969" width="9.54296875" bestFit="1" customWidth="1"/>
    <col min="12970" max="12970" width="12.1796875" bestFit="1" customWidth="1"/>
    <col min="12971" max="12971" width="9.54296875" bestFit="1" customWidth="1"/>
    <col min="12972" max="12972" width="12.1796875" bestFit="1" customWidth="1"/>
    <col min="12973" max="12973" width="9.54296875" bestFit="1" customWidth="1"/>
    <col min="12974" max="12974" width="12.1796875" bestFit="1" customWidth="1"/>
    <col min="12975" max="12975" width="9.54296875" bestFit="1" customWidth="1"/>
    <col min="12976" max="12976" width="12.1796875" bestFit="1" customWidth="1"/>
    <col min="12977" max="12977" width="9.54296875" bestFit="1" customWidth="1"/>
    <col min="12978" max="12978" width="12.1796875" bestFit="1" customWidth="1"/>
    <col min="12979" max="12979" width="9.54296875" bestFit="1" customWidth="1"/>
    <col min="12980" max="12980" width="12.1796875" bestFit="1" customWidth="1"/>
    <col min="12981" max="12981" width="9.54296875" bestFit="1" customWidth="1"/>
    <col min="12982" max="12982" width="12.1796875" bestFit="1" customWidth="1"/>
    <col min="12983" max="12983" width="7.54296875" bestFit="1" customWidth="1"/>
    <col min="12984" max="12984" width="10.54296875" bestFit="1" customWidth="1"/>
    <col min="12985" max="12985" width="9.54296875" bestFit="1" customWidth="1"/>
    <col min="12986" max="12986" width="12.1796875" bestFit="1" customWidth="1"/>
    <col min="12987" max="12987" width="9.54296875" bestFit="1" customWidth="1"/>
    <col min="12988" max="12988" width="12.1796875" bestFit="1" customWidth="1"/>
    <col min="12989" max="12989" width="9.54296875" bestFit="1" customWidth="1"/>
    <col min="12990" max="12990" width="12.1796875" bestFit="1" customWidth="1"/>
    <col min="12991" max="12991" width="9.54296875" bestFit="1" customWidth="1"/>
    <col min="12992" max="12992" width="12.1796875" bestFit="1" customWidth="1"/>
    <col min="12993" max="12993" width="9.54296875" bestFit="1" customWidth="1"/>
    <col min="12994" max="12994" width="12.1796875" bestFit="1" customWidth="1"/>
    <col min="12995" max="12995" width="7.54296875" bestFit="1" customWidth="1"/>
    <col min="12996" max="12996" width="21.453125" bestFit="1" customWidth="1"/>
    <col min="12997" max="12997" width="9.54296875" bestFit="1" customWidth="1"/>
    <col min="12998" max="12998" width="12.1796875" bestFit="1" customWidth="1"/>
    <col min="12999" max="12999" width="9.54296875" bestFit="1" customWidth="1"/>
    <col min="13000" max="13000" width="12.1796875" bestFit="1" customWidth="1"/>
    <col min="13001" max="13001" width="9.54296875" bestFit="1" customWidth="1"/>
    <col min="13002" max="13002" width="12.1796875" bestFit="1" customWidth="1"/>
    <col min="13003" max="13003" width="9.54296875" bestFit="1" customWidth="1"/>
    <col min="13004" max="13004" width="12.1796875" bestFit="1" customWidth="1"/>
    <col min="13005" max="13005" width="9.54296875" bestFit="1" customWidth="1"/>
    <col min="13006" max="13006" width="21.453125" bestFit="1" customWidth="1"/>
    <col min="13007" max="13007" width="9.54296875" bestFit="1" customWidth="1"/>
    <col min="13008" max="13008" width="12.1796875" bestFit="1" customWidth="1"/>
    <col min="13009" max="13009" width="9.54296875" bestFit="1" customWidth="1"/>
    <col min="13010" max="13010" width="12.1796875" bestFit="1" customWidth="1"/>
    <col min="13011" max="13011" width="9.54296875" bestFit="1" customWidth="1"/>
    <col min="13012" max="13012" width="12.1796875" bestFit="1" customWidth="1"/>
    <col min="13013" max="13013" width="9.54296875" bestFit="1" customWidth="1"/>
    <col min="13014" max="13014" width="12.1796875" bestFit="1" customWidth="1"/>
    <col min="13015" max="13015" width="9.54296875" bestFit="1" customWidth="1"/>
    <col min="13016" max="13016" width="12.1796875" bestFit="1" customWidth="1"/>
    <col min="13017" max="13017" width="9.54296875" bestFit="1" customWidth="1"/>
    <col min="13018" max="13018" width="12.1796875" bestFit="1" customWidth="1"/>
    <col min="13019" max="13019" width="9.54296875" bestFit="1" customWidth="1"/>
    <col min="13020" max="13020" width="12.1796875" bestFit="1" customWidth="1"/>
    <col min="13021" max="13021" width="7.54296875" bestFit="1" customWidth="1"/>
    <col min="13022" max="13022" width="10.54296875" bestFit="1" customWidth="1"/>
    <col min="13023" max="13023" width="9.54296875" bestFit="1" customWidth="1"/>
    <col min="13024" max="13024" width="12.1796875" bestFit="1" customWidth="1"/>
    <col min="13025" max="13025" width="9.54296875" bestFit="1" customWidth="1"/>
    <col min="13026" max="13026" width="12.1796875" bestFit="1" customWidth="1"/>
    <col min="13027" max="13027" width="9.54296875" bestFit="1" customWidth="1"/>
    <col min="13028" max="13028" width="12.1796875" bestFit="1" customWidth="1"/>
    <col min="13029" max="13029" width="9.54296875" bestFit="1" customWidth="1"/>
    <col min="13030" max="13030" width="12.1796875" bestFit="1" customWidth="1"/>
    <col min="13031" max="13031" width="9.54296875" bestFit="1" customWidth="1"/>
    <col min="13032" max="13032" width="12.1796875" bestFit="1" customWidth="1"/>
    <col min="13033" max="13033" width="9.54296875" bestFit="1" customWidth="1"/>
    <col min="13034" max="13034" width="12.1796875" bestFit="1" customWidth="1"/>
    <col min="13035" max="13035" width="9.54296875" bestFit="1" customWidth="1"/>
    <col min="13036" max="13036" width="12.1796875" bestFit="1" customWidth="1"/>
    <col min="13037" max="13037" width="9.54296875" bestFit="1" customWidth="1"/>
    <col min="13038" max="13038" width="12.1796875" bestFit="1" customWidth="1"/>
    <col min="13039" max="13039" width="9.54296875" bestFit="1" customWidth="1"/>
    <col min="13040" max="13040" width="12.1796875" bestFit="1" customWidth="1"/>
    <col min="13041" max="13041" width="7.54296875" bestFit="1" customWidth="1"/>
    <col min="13042" max="13042" width="10.54296875" bestFit="1" customWidth="1"/>
    <col min="13043" max="13043" width="9.54296875" bestFit="1" customWidth="1"/>
    <col min="13044" max="13044" width="21.453125" bestFit="1" customWidth="1"/>
    <col min="13045" max="13045" width="9.54296875" bestFit="1" customWidth="1"/>
    <col min="13046" max="13046" width="12.1796875" bestFit="1" customWidth="1"/>
    <col min="13047" max="13047" width="7.54296875" bestFit="1" customWidth="1"/>
    <col min="13048" max="13048" width="10.54296875" bestFit="1" customWidth="1"/>
    <col min="13049" max="13049" width="9.54296875" bestFit="1" customWidth="1"/>
    <col min="13050" max="13050" width="12.1796875" bestFit="1" customWidth="1"/>
    <col min="13051" max="13051" width="9.54296875" bestFit="1" customWidth="1"/>
    <col min="13052" max="13052" width="12.1796875" bestFit="1" customWidth="1"/>
    <col min="13053" max="13053" width="9.54296875" bestFit="1" customWidth="1"/>
    <col min="13054" max="13054" width="12.1796875" bestFit="1" customWidth="1"/>
    <col min="13055" max="13055" width="9.54296875" bestFit="1" customWidth="1"/>
    <col min="13056" max="13056" width="12.1796875" bestFit="1" customWidth="1"/>
    <col min="13057" max="13057" width="9.54296875" bestFit="1" customWidth="1"/>
    <col min="13058" max="13058" width="12.1796875" bestFit="1" customWidth="1"/>
    <col min="13059" max="13059" width="9.54296875" bestFit="1" customWidth="1"/>
    <col min="13060" max="13060" width="12.1796875" bestFit="1" customWidth="1"/>
    <col min="13061" max="13061" width="9.54296875" bestFit="1" customWidth="1"/>
    <col min="13062" max="13062" width="12.1796875" bestFit="1" customWidth="1"/>
    <col min="13063" max="13063" width="7.54296875" bestFit="1" customWidth="1"/>
    <col min="13064" max="13064" width="10.54296875" bestFit="1" customWidth="1"/>
    <col min="13065" max="13065" width="9.54296875" bestFit="1" customWidth="1"/>
    <col min="13066" max="13066" width="12.1796875" bestFit="1" customWidth="1"/>
    <col min="13067" max="13067" width="9.54296875" bestFit="1" customWidth="1"/>
    <col min="13068" max="13068" width="12.1796875" bestFit="1" customWidth="1"/>
    <col min="13069" max="13069" width="9.54296875" bestFit="1" customWidth="1"/>
    <col min="13070" max="13070" width="12.1796875" bestFit="1" customWidth="1"/>
    <col min="13071" max="13071" width="9.54296875" bestFit="1" customWidth="1"/>
    <col min="13072" max="13072" width="12.1796875" bestFit="1" customWidth="1"/>
    <col min="13073" max="13073" width="9.54296875" bestFit="1" customWidth="1"/>
    <col min="13074" max="13074" width="12.1796875" bestFit="1" customWidth="1"/>
    <col min="13075" max="13075" width="9.54296875" bestFit="1" customWidth="1"/>
    <col min="13076" max="13076" width="12.1796875" bestFit="1" customWidth="1"/>
    <col min="13077" max="13077" width="9.54296875" bestFit="1" customWidth="1"/>
    <col min="13078" max="13078" width="12.1796875" bestFit="1" customWidth="1"/>
    <col min="13079" max="13079" width="9.54296875" bestFit="1" customWidth="1"/>
    <col min="13080" max="13080" width="12.1796875" bestFit="1" customWidth="1"/>
    <col min="13081" max="13081" width="9.54296875" bestFit="1" customWidth="1"/>
    <col min="13082" max="13082" width="12.1796875" bestFit="1" customWidth="1"/>
    <col min="13083" max="13083" width="7.54296875" bestFit="1" customWidth="1"/>
    <col min="13084" max="13084" width="10.54296875" bestFit="1" customWidth="1"/>
    <col min="13085" max="13085" width="9.54296875" bestFit="1" customWidth="1"/>
    <col min="13086" max="13086" width="12.1796875" bestFit="1" customWidth="1"/>
    <col min="13087" max="13087" width="9.54296875" bestFit="1" customWidth="1"/>
    <col min="13088" max="13088" width="12.1796875" bestFit="1" customWidth="1"/>
    <col min="13089" max="13089" width="7.54296875" bestFit="1" customWidth="1"/>
    <col min="13090" max="13090" width="10.54296875" bestFit="1" customWidth="1"/>
    <col min="13091" max="13091" width="7.54296875" bestFit="1" customWidth="1"/>
    <col min="13092" max="13092" width="10.54296875" bestFit="1" customWidth="1"/>
    <col min="13093" max="13093" width="9.54296875" bestFit="1" customWidth="1"/>
    <col min="13094" max="13094" width="12.1796875" bestFit="1" customWidth="1"/>
    <col min="13095" max="13095" width="7.54296875" bestFit="1" customWidth="1"/>
    <col min="13096" max="13096" width="10.54296875" bestFit="1" customWidth="1"/>
    <col min="13097" max="13097" width="9.54296875" bestFit="1" customWidth="1"/>
    <col min="13098" max="13098" width="12.1796875" bestFit="1" customWidth="1"/>
    <col min="13099" max="13099" width="9.54296875" bestFit="1" customWidth="1"/>
    <col min="13100" max="13100" width="12.1796875" bestFit="1" customWidth="1"/>
    <col min="13101" max="13101" width="9.54296875" bestFit="1" customWidth="1"/>
    <col min="13102" max="13102" width="12.1796875" bestFit="1" customWidth="1"/>
    <col min="13103" max="13103" width="9.54296875" bestFit="1" customWidth="1"/>
    <col min="13104" max="13104" width="12.1796875" bestFit="1" customWidth="1"/>
    <col min="13105" max="13105" width="9.54296875" bestFit="1" customWidth="1"/>
    <col min="13106" max="13106" width="21.453125" bestFit="1" customWidth="1"/>
    <col min="13107" max="13107" width="9.54296875" bestFit="1" customWidth="1"/>
    <col min="13108" max="13108" width="12.1796875" bestFit="1" customWidth="1"/>
    <col min="13109" max="13109" width="10.54296875" bestFit="1" customWidth="1"/>
    <col min="13110" max="13110" width="13.1796875" bestFit="1" customWidth="1"/>
    <col min="13111" max="13111" width="10.54296875" bestFit="1" customWidth="1"/>
    <col min="13112" max="13112" width="13.1796875" bestFit="1" customWidth="1"/>
    <col min="13113" max="13113" width="10.54296875" bestFit="1" customWidth="1"/>
    <col min="13114" max="13114" width="13.1796875" bestFit="1" customWidth="1"/>
    <col min="13115" max="13115" width="10.54296875" bestFit="1" customWidth="1"/>
    <col min="13116" max="13116" width="13.1796875" bestFit="1" customWidth="1"/>
    <col min="13117" max="13117" width="10.54296875" bestFit="1" customWidth="1"/>
    <col min="13118" max="13118" width="13.1796875" bestFit="1" customWidth="1"/>
    <col min="13119" max="13119" width="10.54296875" bestFit="1" customWidth="1"/>
    <col min="13120" max="13120" width="13.1796875" bestFit="1" customWidth="1"/>
    <col min="13121" max="13121" width="10.54296875" bestFit="1" customWidth="1"/>
    <col min="13122" max="13122" width="13.1796875" bestFit="1" customWidth="1"/>
    <col min="13123" max="13123" width="10.54296875" bestFit="1" customWidth="1"/>
    <col min="13124" max="13124" width="13.1796875" bestFit="1" customWidth="1"/>
    <col min="13125" max="13125" width="10.54296875" bestFit="1" customWidth="1"/>
    <col min="13126" max="13126" width="13.1796875" bestFit="1" customWidth="1"/>
    <col min="13127" max="13127" width="8.54296875" bestFit="1" customWidth="1"/>
    <col min="13128" max="13128" width="11.54296875" bestFit="1" customWidth="1"/>
    <col min="13129" max="13129" width="10.54296875" bestFit="1" customWidth="1"/>
    <col min="13130" max="13130" width="13.1796875" bestFit="1" customWidth="1"/>
    <col min="13131" max="13131" width="10.54296875" bestFit="1" customWidth="1"/>
    <col min="13132" max="13132" width="13.1796875" bestFit="1" customWidth="1"/>
    <col min="13133" max="13133" width="10.54296875" bestFit="1" customWidth="1"/>
    <col min="13134" max="13134" width="13.1796875" bestFit="1" customWidth="1"/>
    <col min="13135" max="13135" width="10.54296875" bestFit="1" customWidth="1"/>
    <col min="13136" max="13136" width="13.1796875" bestFit="1" customWidth="1"/>
    <col min="13137" max="13137" width="8.54296875" bestFit="1" customWidth="1"/>
    <col min="13138" max="13138" width="11.54296875" bestFit="1" customWidth="1"/>
    <col min="13139" max="13139" width="8.54296875" bestFit="1" customWidth="1"/>
    <col min="13140" max="13140" width="11.54296875" bestFit="1" customWidth="1"/>
    <col min="13141" max="13141" width="10.54296875" bestFit="1" customWidth="1"/>
    <col min="13142" max="13142" width="13.1796875" bestFit="1" customWidth="1"/>
    <col min="13143" max="13143" width="10.54296875" bestFit="1" customWidth="1"/>
    <col min="13144" max="13144" width="13.1796875" bestFit="1" customWidth="1"/>
    <col min="13145" max="13145" width="10.54296875" bestFit="1" customWidth="1"/>
    <col min="13146" max="13146" width="13.1796875" bestFit="1" customWidth="1"/>
    <col min="13147" max="13147" width="10.54296875" bestFit="1" customWidth="1"/>
    <col min="13148" max="13148" width="13.1796875" bestFit="1" customWidth="1"/>
    <col min="13149" max="13149" width="10.54296875" bestFit="1" customWidth="1"/>
    <col min="13150" max="13150" width="13.1796875" bestFit="1" customWidth="1"/>
    <col min="13151" max="13151" width="10.54296875" bestFit="1" customWidth="1"/>
    <col min="13152" max="13152" width="13.1796875" bestFit="1" customWidth="1"/>
    <col min="13153" max="13153" width="10.54296875" bestFit="1" customWidth="1"/>
    <col min="13154" max="13154" width="13.1796875" bestFit="1" customWidth="1"/>
    <col min="13155" max="13155" width="10.54296875" bestFit="1" customWidth="1"/>
    <col min="13156" max="13156" width="13.1796875" bestFit="1" customWidth="1"/>
    <col min="13157" max="13157" width="10.54296875" bestFit="1" customWidth="1"/>
    <col min="13158" max="13158" width="13.1796875" bestFit="1" customWidth="1"/>
    <col min="13159" max="13159" width="10.54296875" bestFit="1" customWidth="1"/>
    <col min="13160" max="13160" width="13.1796875" bestFit="1" customWidth="1"/>
    <col min="13161" max="13161" width="10.54296875" bestFit="1" customWidth="1"/>
    <col min="13162" max="13162" width="13.1796875" bestFit="1" customWidth="1"/>
    <col min="13163" max="13163" width="10.54296875" bestFit="1" customWidth="1"/>
    <col min="13164" max="13164" width="13.1796875" bestFit="1" customWidth="1"/>
    <col min="13165" max="13165" width="10.54296875" bestFit="1" customWidth="1"/>
    <col min="13166" max="13166" width="13.1796875" bestFit="1" customWidth="1"/>
    <col min="13167" max="13167" width="10.54296875" bestFit="1" customWidth="1"/>
    <col min="13168" max="13168" width="13.1796875" bestFit="1" customWidth="1"/>
    <col min="13169" max="13169" width="10.54296875" bestFit="1" customWidth="1"/>
    <col min="13170" max="13170" width="13.1796875" bestFit="1" customWidth="1"/>
    <col min="13171" max="13171" width="10.54296875" bestFit="1" customWidth="1"/>
    <col min="13172" max="13172" width="13.1796875" bestFit="1" customWidth="1"/>
    <col min="13173" max="13173" width="10.54296875" bestFit="1" customWidth="1"/>
    <col min="13174" max="13174" width="13.1796875" bestFit="1" customWidth="1"/>
    <col min="13175" max="13175" width="10.54296875" bestFit="1" customWidth="1"/>
    <col min="13176" max="13176" width="13.1796875" bestFit="1" customWidth="1"/>
    <col min="13177" max="13177" width="10.54296875" bestFit="1" customWidth="1"/>
    <col min="13178" max="13178" width="13.1796875" bestFit="1" customWidth="1"/>
    <col min="13179" max="13179" width="10.54296875" bestFit="1" customWidth="1"/>
    <col min="13180" max="13180" width="13.1796875" bestFit="1" customWidth="1"/>
    <col min="13181" max="13181" width="8.54296875" bestFit="1" customWidth="1"/>
    <col min="13182" max="13182" width="11.54296875" bestFit="1" customWidth="1"/>
    <col min="13183" max="13183" width="10.54296875" bestFit="1" customWidth="1"/>
    <col min="13184" max="13184" width="13.1796875" bestFit="1" customWidth="1"/>
    <col min="13185" max="13185" width="10.54296875" bestFit="1" customWidth="1"/>
    <col min="13186" max="13186" width="13.1796875" bestFit="1" customWidth="1"/>
    <col min="13187" max="13187" width="10.54296875" bestFit="1" customWidth="1"/>
    <col min="13188" max="13188" width="13.1796875" bestFit="1" customWidth="1"/>
    <col min="13189" max="13189" width="10.54296875" bestFit="1" customWidth="1"/>
    <col min="13190" max="13190" width="13.1796875" bestFit="1" customWidth="1"/>
    <col min="13191" max="13191" width="10.54296875" bestFit="1" customWidth="1"/>
    <col min="13192" max="13192" width="13.1796875" bestFit="1" customWidth="1"/>
    <col min="13193" max="13193" width="10.54296875" bestFit="1" customWidth="1"/>
    <col min="13194" max="13194" width="13.1796875" bestFit="1" customWidth="1"/>
    <col min="13195" max="13195" width="10.54296875" bestFit="1" customWidth="1"/>
    <col min="13196" max="13196" width="13.1796875" bestFit="1" customWidth="1"/>
    <col min="13197" max="13197" width="10.54296875" bestFit="1" customWidth="1"/>
    <col min="13198" max="13198" width="13.1796875" bestFit="1" customWidth="1"/>
    <col min="13199" max="13199" width="10.54296875" bestFit="1" customWidth="1"/>
    <col min="13200" max="13200" width="13.1796875" bestFit="1" customWidth="1"/>
    <col min="13201" max="13201" width="10.54296875" bestFit="1" customWidth="1"/>
    <col min="13202" max="13202" width="13.1796875" bestFit="1" customWidth="1"/>
    <col min="13203" max="13203" width="10.54296875" bestFit="1" customWidth="1"/>
    <col min="13204" max="13204" width="13.1796875" bestFit="1" customWidth="1"/>
    <col min="13205" max="13205" width="10.54296875" bestFit="1" customWidth="1"/>
    <col min="13206" max="13206" width="13.1796875" bestFit="1" customWidth="1"/>
    <col min="13207" max="13207" width="10.54296875" bestFit="1" customWidth="1"/>
    <col min="13208" max="13208" width="13.1796875" bestFit="1" customWidth="1"/>
    <col min="13209" max="13209" width="10.54296875" bestFit="1" customWidth="1"/>
    <col min="13210" max="13210" width="13.1796875" bestFit="1" customWidth="1"/>
    <col min="13211" max="13211" width="10.54296875" bestFit="1" customWidth="1"/>
    <col min="13212" max="13212" width="13.1796875" bestFit="1" customWidth="1"/>
    <col min="13213" max="13213" width="10.54296875" bestFit="1" customWidth="1"/>
    <col min="13214" max="13214" width="13.1796875" bestFit="1" customWidth="1"/>
    <col min="13215" max="13215" width="10.54296875" bestFit="1" customWidth="1"/>
    <col min="13216" max="13216" width="13.1796875" bestFit="1" customWidth="1"/>
    <col min="13217" max="13217" width="10.54296875" bestFit="1" customWidth="1"/>
    <col min="13218" max="13218" width="13.1796875" bestFit="1" customWidth="1"/>
    <col min="13219" max="13219" width="10.54296875" bestFit="1" customWidth="1"/>
    <col min="13220" max="13220" width="13.1796875" bestFit="1" customWidth="1"/>
    <col min="13221" max="13221" width="10.54296875" bestFit="1" customWidth="1"/>
    <col min="13222" max="13222" width="13.1796875" bestFit="1" customWidth="1"/>
    <col min="13223" max="13223" width="10.54296875" bestFit="1" customWidth="1"/>
    <col min="13224" max="13224" width="13.1796875" bestFit="1" customWidth="1"/>
    <col min="13225" max="13225" width="10.54296875" bestFit="1" customWidth="1"/>
    <col min="13226" max="13226" width="13.1796875" bestFit="1" customWidth="1"/>
    <col min="13227" max="13227" width="10.54296875" bestFit="1" customWidth="1"/>
    <col min="13228" max="13228" width="13.1796875" bestFit="1" customWidth="1"/>
    <col min="13229" max="13229" width="10.54296875" bestFit="1" customWidth="1"/>
    <col min="13230" max="13230" width="13.1796875" bestFit="1" customWidth="1"/>
    <col min="13231" max="13231" width="10.54296875" bestFit="1" customWidth="1"/>
    <col min="13232" max="13232" width="13.1796875" bestFit="1" customWidth="1"/>
    <col min="13233" max="13233" width="10.54296875" bestFit="1" customWidth="1"/>
    <col min="13234" max="13234" width="13.1796875" bestFit="1" customWidth="1"/>
    <col min="13235" max="13235" width="10.54296875" bestFit="1" customWidth="1"/>
    <col min="13236" max="13236" width="13.1796875" bestFit="1" customWidth="1"/>
    <col min="13237" max="13237" width="10.54296875" bestFit="1" customWidth="1"/>
    <col min="13238" max="13238" width="13.1796875" bestFit="1" customWidth="1"/>
    <col min="13239" max="13239" width="10.54296875" bestFit="1" customWidth="1"/>
    <col min="13240" max="13240" width="13.1796875" bestFit="1" customWidth="1"/>
    <col min="13241" max="13241" width="10.54296875" bestFit="1" customWidth="1"/>
    <col min="13242" max="13242" width="13.1796875" bestFit="1" customWidth="1"/>
    <col min="13243" max="13243" width="10.54296875" bestFit="1" customWidth="1"/>
    <col min="13244" max="13244" width="13.1796875" bestFit="1" customWidth="1"/>
    <col min="13245" max="13245" width="10.54296875" bestFit="1" customWidth="1"/>
    <col min="13246" max="13246" width="13.1796875" bestFit="1" customWidth="1"/>
    <col min="13247" max="13247" width="10.54296875" bestFit="1" customWidth="1"/>
    <col min="13248" max="13248" width="13.1796875" bestFit="1" customWidth="1"/>
    <col min="13249" max="13249" width="10.54296875" bestFit="1" customWidth="1"/>
    <col min="13250" max="13250" width="13.1796875" bestFit="1" customWidth="1"/>
    <col min="13251" max="13251" width="10.54296875" bestFit="1" customWidth="1"/>
    <col min="13252" max="13252" width="13.1796875" bestFit="1" customWidth="1"/>
    <col min="13253" max="13253" width="10.54296875" bestFit="1" customWidth="1"/>
    <col min="13254" max="13254" width="13.1796875" bestFit="1" customWidth="1"/>
    <col min="13255" max="13255" width="10.54296875" bestFit="1" customWidth="1"/>
    <col min="13256" max="13256" width="13.1796875" bestFit="1" customWidth="1"/>
    <col min="13257" max="13257" width="10.54296875" bestFit="1" customWidth="1"/>
    <col min="13258" max="13258" width="13.1796875" bestFit="1" customWidth="1"/>
    <col min="13259" max="13259" width="10.54296875" bestFit="1" customWidth="1"/>
    <col min="13260" max="13260" width="13.1796875" bestFit="1" customWidth="1"/>
    <col min="13261" max="13261" width="10.54296875" bestFit="1" customWidth="1"/>
    <col min="13262" max="13262" width="13.1796875" bestFit="1" customWidth="1"/>
    <col min="13263" max="13263" width="10.54296875" bestFit="1" customWidth="1"/>
    <col min="13264" max="13264" width="13.1796875" bestFit="1" customWidth="1"/>
    <col min="13265" max="13265" width="10.54296875" bestFit="1" customWidth="1"/>
    <col min="13266" max="13266" width="13.1796875" bestFit="1" customWidth="1"/>
    <col min="13267" max="13267" width="10.54296875" bestFit="1" customWidth="1"/>
    <col min="13268" max="13268" width="13.1796875" bestFit="1" customWidth="1"/>
    <col min="13269" max="13269" width="10.54296875" bestFit="1" customWidth="1"/>
    <col min="13270" max="13270" width="13.1796875" bestFit="1" customWidth="1"/>
    <col min="13271" max="13271" width="10.54296875" bestFit="1" customWidth="1"/>
    <col min="13272" max="13272" width="13.1796875" bestFit="1" customWidth="1"/>
    <col min="13273" max="13277" width="16.54296875" bestFit="1" customWidth="1"/>
    <col min="13278" max="13279" width="10.1796875" bestFit="1" customWidth="1"/>
    <col min="13280" max="13280" width="9.54296875" bestFit="1" customWidth="1"/>
    <col min="13281" max="13281" width="8.54296875" bestFit="1" customWidth="1"/>
    <col min="13282" max="13282" width="11.1796875" bestFit="1" customWidth="1"/>
    <col min="13283" max="13283" width="8.54296875" bestFit="1" customWidth="1"/>
    <col min="13284" max="13284" width="11.1796875" bestFit="1" customWidth="1"/>
    <col min="13285" max="13285" width="8.54296875" bestFit="1" customWidth="1"/>
    <col min="13286" max="13286" width="11.1796875" bestFit="1" customWidth="1"/>
    <col min="13287" max="13287" width="6.54296875" bestFit="1" customWidth="1"/>
    <col min="13288" max="13288" width="9.54296875" bestFit="1" customWidth="1"/>
    <col min="13289" max="13289" width="8.54296875" bestFit="1" customWidth="1"/>
    <col min="13290" max="13290" width="11.1796875" bestFit="1" customWidth="1"/>
    <col min="13291" max="13291" width="13.54296875" bestFit="1" customWidth="1"/>
    <col min="13292" max="13292" width="19.1796875" bestFit="1" customWidth="1"/>
    <col min="13293" max="13293" width="8.54296875" bestFit="1" customWidth="1"/>
    <col min="13294" max="13294" width="11.1796875" bestFit="1" customWidth="1"/>
    <col min="13295" max="13295" width="8.54296875" bestFit="1" customWidth="1"/>
    <col min="13296" max="13296" width="11.1796875" bestFit="1" customWidth="1"/>
    <col min="13297" max="13297" width="13.54296875" bestFit="1" customWidth="1"/>
    <col min="13298" max="13298" width="21.453125" bestFit="1" customWidth="1"/>
    <col min="13299" max="13299" width="8.54296875" bestFit="1" customWidth="1"/>
    <col min="13300" max="13300" width="11.1796875" bestFit="1" customWidth="1"/>
    <col min="13301" max="13301" width="8.54296875" bestFit="1" customWidth="1"/>
    <col min="13302" max="13302" width="11.1796875" bestFit="1" customWidth="1"/>
    <col min="13303" max="13303" width="13.54296875" bestFit="1" customWidth="1"/>
    <col min="13304" max="13304" width="21.453125" bestFit="1" customWidth="1"/>
    <col min="13305" max="13305" width="16.1796875" bestFit="1" customWidth="1"/>
    <col min="13306" max="13306" width="21.453125" bestFit="1" customWidth="1"/>
    <col min="13307" max="13307" width="8.54296875" bestFit="1" customWidth="1"/>
    <col min="13308" max="13308" width="11.1796875" bestFit="1" customWidth="1"/>
    <col min="13309" max="13309" width="13.54296875" bestFit="1" customWidth="1"/>
    <col min="13310" max="13310" width="21.453125" bestFit="1" customWidth="1"/>
    <col min="13311" max="13311" width="8.54296875" bestFit="1" customWidth="1"/>
    <col min="13312" max="13312" width="11.1796875" bestFit="1" customWidth="1"/>
    <col min="13313" max="13313" width="13.54296875" bestFit="1" customWidth="1"/>
    <col min="13314" max="13314" width="20.1796875" bestFit="1" customWidth="1"/>
    <col min="13315" max="13315" width="16.1796875" bestFit="1" customWidth="1"/>
    <col min="13316" max="13316" width="19.1796875" bestFit="1" customWidth="1"/>
    <col min="13317" max="13317" width="13.54296875" bestFit="1" customWidth="1"/>
    <col min="13318" max="13318" width="21.453125" bestFit="1" customWidth="1"/>
    <col min="13319" max="13319" width="8.54296875" bestFit="1" customWidth="1"/>
    <col min="13320" max="13320" width="11.1796875" bestFit="1" customWidth="1"/>
    <col min="13321" max="13321" width="13.54296875" bestFit="1" customWidth="1"/>
    <col min="13322" max="13322" width="21.453125" bestFit="1" customWidth="1"/>
    <col min="13323" max="13323" width="13.54296875" bestFit="1" customWidth="1"/>
    <col min="13324" max="13324" width="20.1796875" bestFit="1" customWidth="1"/>
    <col min="13325" max="13325" width="8.54296875" bestFit="1" customWidth="1"/>
    <col min="13326" max="13326" width="11.1796875" bestFit="1" customWidth="1"/>
    <col min="13327" max="13327" width="8.54296875" bestFit="1" customWidth="1"/>
    <col min="13328" max="13328" width="11.1796875" bestFit="1" customWidth="1"/>
    <col min="13329" max="13329" width="13.54296875" bestFit="1" customWidth="1"/>
    <col min="13330" max="13330" width="21.453125" bestFit="1" customWidth="1"/>
    <col min="13331" max="13331" width="13.54296875" bestFit="1" customWidth="1"/>
    <col min="13332" max="13332" width="20.1796875" bestFit="1" customWidth="1"/>
    <col min="13333" max="13333" width="13.54296875" bestFit="1" customWidth="1"/>
    <col min="13334" max="13334" width="21.453125" bestFit="1" customWidth="1"/>
    <col min="13335" max="13335" width="13.54296875" bestFit="1" customWidth="1"/>
    <col min="13336" max="13336" width="21.453125" bestFit="1" customWidth="1"/>
    <col min="13337" max="13337" width="13.54296875" bestFit="1" customWidth="1"/>
    <col min="13338" max="13338" width="21.453125" bestFit="1" customWidth="1"/>
    <col min="13339" max="13339" width="6.54296875" bestFit="1" customWidth="1"/>
    <col min="13340" max="13340" width="9.54296875" bestFit="1" customWidth="1"/>
    <col min="13341" max="13341" width="16.1796875" bestFit="1" customWidth="1"/>
    <col min="13342" max="13342" width="21.453125" bestFit="1" customWidth="1"/>
    <col min="13343" max="13343" width="8.54296875" bestFit="1" customWidth="1"/>
    <col min="13344" max="13344" width="11.1796875" bestFit="1" customWidth="1"/>
    <col min="13345" max="13345" width="13.54296875" bestFit="1" customWidth="1"/>
    <col min="13346" max="13346" width="21.453125" bestFit="1" customWidth="1"/>
    <col min="13347" max="13347" width="13.54296875" bestFit="1" customWidth="1"/>
    <col min="13348" max="13348" width="20.1796875" bestFit="1" customWidth="1"/>
    <col min="13349" max="13349" width="6.54296875" bestFit="1" customWidth="1"/>
    <col min="13350" max="13350" width="9.54296875" bestFit="1" customWidth="1"/>
    <col min="13351" max="13351" width="8.54296875" bestFit="1" customWidth="1"/>
    <col min="13352" max="13352" width="11.1796875" bestFit="1" customWidth="1"/>
    <col min="13353" max="13353" width="6.54296875" bestFit="1" customWidth="1"/>
    <col min="13354" max="13354" width="9.54296875" bestFit="1" customWidth="1"/>
    <col min="13355" max="13355" width="13.54296875" bestFit="1" customWidth="1"/>
    <col min="13356" max="13356" width="21.453125" bestFit="1" customWidth="1"/>
    <col min="13357" max="13357" width="13.54296875" bestFit="1" customWidth="1"/>
    <col min="13358" max="13358" width="20.1796875" bestFit="1" customWidth="1"/>
    <col min="13359" max="13359" width="13.54296875" bestFit="1" customWidth="1"/>
    <col min="13360" max="13360" width="21.453125" bestFit="1" customWidth="1"/>
    <col min="13361" max="13361" width="8.54296875" bestFit="1" customWidth="1"/>
    <col min="13362" max="13362" width="11.1796875" bestFit="1" customWidth="1"/>
    <col min="13363" max="13363" width="13.54296875" bestFit="1" customWidth="1"/>
    <col min="13364" max="13364" width="21.453125" bestFit="1" customWidth="1"/>
    <col min="13365" max="13365" width="8.54296875" bestFit="1" customWidth="1"/>
    <col min="13366" max="13366" width="11.1796875" bestFit="1" customWidth="1"/>
    <col min="13367" max="13367" width="8.54296875" bestFit="1" customWidth="1"/>
    <col min="13368" max="13368" width="11.1796875" bestFit="1" customWidth="1"/>
    <col min="13369" max="13369" width="6.54296875" bestFit="1" customWidth="1"/>
    <col min="13370" max="13370" width="9.54296875" bestFit="1" customWidth="1"/>
    <col min="13371" max="13371" width="13.54296875" bestFit="1" customWidth="1"/>
    <col min="13372" max="13372" width="21.453125" bestFit="1" customWidth="1"/>
    <col min="13373" max="13373" width="6.54296875" bestFit="1" customWidth="1"/>
    <col min="13374" max="13374" width="9.54296875" bestFit="1" customWidth="1"/>
    <col min="13375" max="13375" width="8.54296875" bestFit="1" customWidth="1"/>
    <col min="13376" max="13376" width="11.1796875" bestFit="1" customWidth="1"/>
    <col min="13377" max="13377" width="16.1796875" bestFit="1" customWidth="1"/>
    <col min="13378" max="13378" width="21.453125" bestFit="1" customWidth="1"/>
    <col min="13379" max="13379" width="13.54296875" bestFit="1" customWidth="1"/>
    <col min="13380" max="13380" width="21.453125" bestFit="1" customWidth="1"/>
    <col min="13381" max="13381" width="8.54296875" bestFit="1" customWidth="1"/>
    <col min="13382" max="13382" width="11.1796875" bestFit="1" customWidth="1"/>
    <col min="13383" max="13383" width="16.1796875" bestFit="1" customWidth="1"/>
    <col min="13384" max="13384" width="21.453125" bestFit="1" customWidth="1"/>
    <col min="13385" max="13385" width="8.54296875" bestFit="1" customWidth="1"/>
    <col min="13386" max="13386" width="11.1796875" bestFit="1" customWidth="1"/>
    <col min="13387" max="13387" width="8.54296875" bestFit="1" customWidth="1"/>
    <col min="13388" max="13388" width="11.1796875" bestFit="1" customWidth="1"/>
    <col min="13389" max="13389" width="8.54296875" bestFit="1" customWidth="1"/>
    <col min="13390" max="13390" width="11.1796875" bestFit="1" customWidth="1"/>
    <col min="13391" max="13391" width="7.81640625" bestFit="1" customWidth="1"/>
    <col min="13392" max="13392" width="9.54296875" bestFit="1" customWidth="1"/>
    <col min="13393" max="13393" width="13.54296875" bestFit="1" customWidth="1"/>
    <col min="13394" max="13394" width="21.453125" bestFit="1" customWidth="1"/>
    <col min="13395" max="13395" width="8.54296875" bestFit="1" customWidth="1"/>
    <col min="13396" max="13396" width="11.1796875" bestFit="1" customWidth="1"/>
    <col min="13397" max="13397" width="16.1796875" bestFit="1" customWidth="1"/>
    <col min="13398" max="13398" width="21.453125" bestFit="1" customWidth="1"/>
    <col min="13399" max="13399" width="13.54296875" bestFit="1" customWidth="1"/>
    <col min="13400" max="13400" width="20.1796875" bestFit="1" customWidth="1"/>
    <col min="13401" max="13401" width="6.54296875" bestFit="1" customWidth="1"/>
    <col min="13402" max="13402" width="9.54296875" bestFit="1" customWidth="1"/>
    <col min="13403" max="13403" width="8.54296875" bestFit="1" customWidth="1"/>
    <col min="13404" max="13404" width="11.1796875" bestFit="1" customWidth="1"/>
    <col min="13405" max="13405" width="7.81640625" bestFit="1" customWidth="1"/>
    <col min="13406" max="13406" width="9.54296875" bestFit="1" customWidth="1"/>
    <col min="13407" max="13407" width="13.54296875" bestFit="1" customWidth="1"/>
    <col min="13408" max="13408" width="21.453125" bestFit="1" customWidth="1"/>
    <col min="13409" max="13409" width="8.54296875" bestFit="1" customWidth="1"/>
    <col min="13410" max="13410" width="11.1796875" bestFit="1" customWidth="1"/>
    <col min="13411" max="13411" width="16.1796875" bestFit="1" customWidth="1"/>
    <col min="13412" max="13412" width="21.453125" bestFit="1" customWidth="1"/>
    <col min="13413" max="13413" width="13.54296875" bestFit="1" customWidth="1"/>
    <col min="13414" max="13414" width="20.1796875" bestFit="1" customWidth="1"/>
    <col min="13415" max="13415" width="8.54296875" bestFit="1" customWidth="1"/>
    <col min="13416" max="13416" width="11.1796875" bestFit="1" customWidth="1"/>
    <col min="13417" max="13417" width="13.54296875" bestFit="1" customWidth="1"/>
    <col min="13418" max="13418" width="21.453125" bestFit="1" customWidth="1"/>
    <col min="13419" max="13419" width="13.54296875" bestFit="1" customWidth="1"/>
    <col min="13420" max="13420" width="21.453125" bestFit="1" customWidth="1"/>
    <col min="13421" max="13421" width="8.54296875" bestFit="1" customWidth="1"/>
    <col min="13422" max="13422" width="11.1796875" bestFit="1" customWidth="1"/>
    <col min="13423" max="13423" width="8.54296875" bestFit="1" customWidth="1"/>
    <col min="13424" max="13424" width="11.1796875" bestFit="1" customWidth="1"/>
    <col min="13425" max="13425" width="6.54296875" bestFit="1" customWidth="1"/>
    <col min="13426" max="13426" width="9.54296875" bestFit="1" customWidth="1"/>
    <col min="13427" max="13427" width="8.54296875" bestFit="1" customWidth="1"/>
    <col min="13428" max="13428" width="11.1796875" bestFit="1" customWidth="1"/>
    <col min="13429" max="13429" width="8.54296875" bestFit="1" customWidth="1"/>
    <col min="13430" max="13430" width="11.1796875" bestFit="1" customWidth="1"/>
    <col min="13431" max="13431" width="13.54296875" bestFit="1" customWidth="1"/>
    <col min="13432" max="13432" width="20.1796875" bestFit="1" customWidth="1"/>
    <col min="13433" max="13433" width="13.54296875" bestFit="1" customWidth="1"/>
    <col min="13434" max="13434" width="20.1796875" bestFit="1" customWidth="1"/>
    <col min="13435" max="13435" width="8.54296875" bestFit="1" customWidth="1"/>
    <col min="13436" max="13436" width="11.1796875" bestFit="1" customWidth="1"/>
    <col min="13437" max="13437" width="7.81640625" bestFit="1" customWidth="1"/>
    <col min="13438" max="13438" width="9.54296875" bestFit="1" customWidth="1"/>
    <col min="13439" max="13439" width="6.54296875" bestFit="1" customWidth="1"/>
    <col min="13440" max="13440" width="9.54296875" bestFit="1" customWidth="1"/>
    <col min="13441" max="13441" width="8.54296875" bestFit="1" customWidth="1"/>
    <col min="13442" max="13442" width="11.1796875" bestFit="1" customWidth="1"/>
    <col min="13443" max="13443" width="6.54296875" bestFit="1" customWidth="1"/>
    <col min="13444" max="13444" width="9.54296875" bestFit="1" customWidth="1"/>
    <col min="13445" max="13445" width="8.54296875" bestFit="1" customWidth="1"/>
    <col min="13446" max="13446" width="11.1796875" bestFit="1" customWidth="1"/>
    <col min="13447" max="13447" width="8.54296875" bestFit="1" customWidth="1"/>
    <col min="13448" max="13448" width="11.1796875" bestFit="1" customWidth="1"/>
    <col min="13449" max="13449" width="8.54296875" bestFit="1" customWidth="1"/>
    <col min="13450" max="13450" width="11.1796875" bestFit="1" customWidth="1"/>
    <col min="13451" max="13451" width="8.54296875" bestFit="1" customWidth="1"/>
    <col min="13452" max="13452" width="11.1796875" bestFit="1" customWidth="1"/>
    <col min="13453" max="13453" width="8.54296875" bestFit="1" customWidth="1"/>
    <col min="13454" max="13454" width="11.1796875" bestFit="1" customWidth="1"/>
    <col min="13455" max="13455" width="8.54296875" bestFit="1" customWidth="1"/>
    <col min="13456" max="13456" width="11.1796875" bestFit="1" customWidth="1"/>
    <col min="13457" max="13457" width="13.54296875" bestFit="1" customWidth="1"/>
    <col min="13458" max="13458" width="21.453125" bestFit="1" customWidth="1"/>
    <col min="13459" max="13459" width="13.54296875" bestFit="1" customWidth="1"/>
    <col min="13460" max="13460" width="20.1796875" bestFit="1" customWidth="1"/>
    <col min="13461" max="13461" width="13.54296875" bestFit="1" customWidth="1"/>
    <col min="13462" max="13462" width="21.453125" bestFit="1" customWidth="1"/>
    <col min="13463" max="13463" width="7.81640625" bestFit="1" customWidth="1"/>
    <col min="13464" max="13464" width="9.54296875" bestFit="1" customWidth="1"/>
    <col min="13465" max="13465" width="8.54296875" bestFit="1" customWidth="1"/>
    <col min="13466" max="13466" width="11.1796875" bestFit="1" customWidth="1"/>
    <col min="13467" max="13467" width="6.54296875" bestFit="1" customWidth="1"/>
    <col min="13468" max="13468" width="9.54296875" bestFit="1" customWidth="1"/>
    <col min="13469" max="13469" width="8.54296875" bestFit="1" customWidth="1"/>
    <col min="13470" max="13470" width="11.1796875" bestFit="1" customWidth="1"/>
    <col min="13471" max="13471" width="16.1796875" bestFit="1" customWidth="1"/>
    <col min="13472" max="13472" width="21.453125" bestFit="1" customWidth="1"/>
    <col min="13473" max="13473" width="13.54296875" bestFit="1" customWidth="1"/>
    <col min="13474" max="13474" width="21.453125" bestFit="1" customWidth="1"/>
    <col min="13475" max="13475" width="8.54296875" bestFit="1" customWidth="1"/>
    <col min="13476" max="13476" width="11.1796875" bestFit="1" customWidth="1"/>
    <col min="13477" max="13477" width="16.1796875" bestFit="1" customWidth="1"/>
    <col min="13478" max="13478" width="21.453125" bestFit="1" customWidth="1"/>
    <col min="13479" max="13479" width="8.54296875" bestFit="1" customWidth="1"/>
    <col min="13480" max="13480" width="11.1796875" bestFit="1" customWidth="1"/>
    <col min="13481" max="13481" width="13.54296875" bestFit="1" customWidth="1"/>
    <col min="13482" max="13482" width="20.1796875" bestFit="1" customWidth="1"/>
    <col min="13483" max="13483" width="16.1796875" bestFit="1" customWidth="1"/>
    <col min="13484" max="13484" width="20.1796875" bestFit="1" customWidth="1"/>
    <col min="13485" max="13485" width="6.54296875" bestFit="1" customWidth="1"/>
    <col min="13486" max="13486" width="9.54296875" bestFit="1" customWidth="1"/>
    <col min="13487" max="13487" width="8.54296875" bestFit="1" customWidth="1"/>
    <col min="13488" max="13488" width="11.1796875" bestFit="1" customWidth="1"/>
    <col min="13489" max="13489" width="12.54296875" bestFit="1" customWidth="1"/>
    <col min="13490" max="13490" width="19.1796875" bestFit="1" customWidth="1"/>
    <col min="13491" max="13491" width="8.54296875" bestFit="1" customWidth="1"/>
    <col min="13492" max="13492" width="11.1796875" bestFit="1" customWidth="1"/>
    <col min="13493" max="13493" width="12.54296875" bestFit="1" customWidth="1"/>
    <col min="13494" max="13494" width="21.453125" bestFit="1" customWidth="1"/>
    <col min="13495" max="13495" width="8.54296875" bestFit="1" customWidth="1"/>
    <col min="13496" max="13496" width="11.1796875" bestFit="1" customWidth="1"/>
    <col min="13497" max="13497" width="8.54296875" bestFit="1" customWidth="1"/>
    <col min="13498" max="13498" width="11.1796875" bestFit="1" customWidth="1"/>
    <col min="13499" max="13499" width="6.54296875" bestFit="1" customWidth="1"/>
    <col min="13500" max="13500" width="9.54296875" bestFit="1" customWidth="1"/>
    <col min="13501" max="13501" width="8.54296875" bestFit="1" customWidth="1"/>
    <col min="13502" max="13502" width="11.1796875" bestFit="1" customWidth="1"/>
    <col min="13503" max="13503" width="8.54296875" bestFit="1" customWidth="1"/>
    <col min="13504" max="13504" width="11.1796875" bestFit="1" customWidth="1"/>
    <col min="13505" max="13505" width="13.54296875" bestFit="1" customWidth="1"/>
    <col min="13506" max="13506" width="21.453125" bestFit="1" customWidth="1"/>
    <col min="13507" max="13507" width="8.54296875" bestFit="1" customWidth="1"/>
    <col min="13508" max="13508" width="11.1796875" bestFit="1" customWidth="1"/>
    <col min="13509" max="13509" width="8.54296875" bestFit="1" customWidth="1"/>
    <col min="13510" max="13510" width="11.1796875" bestFit="1" customWidth="1"/>
    <col min="13511" max="13511" width="8.54296875" bestFit="1" customWidth="1"/>
    <col min="13512" max="13512" width="11.1796875" bestFit="1" customWidth="1"/>
    <col min="13513" max="13513" width="8.54296875" bestFit="1" customWidth="1"/>
    <col min="13514" max="13514" width="11.1796875" bestFit="1" customWidth="1"/>
    <col min="13515" max="13515" width="6.54296875" bestFit="1" customWidth="1"/>
    <col min="13516" max="13516" width="9.54296875" bestFit="1" customWidth="1"/>
    <col min="13517" max="13517" width="6.54296875" bestFit="1" customWidth="1"/>
    <col min="13518" max="13518" width="9.54296875" bestFit="1" customWidth="1"/>
    <col min="13519" max="13519" width="16.1796875" bestFit="1" customWidth="1"/>
    <col min="13520" max="13520" width="21.453125" bestFit="1" customWidth="1"/>
    <col min="13521" max="13521" width="13.54296875" bestFit="1" customWidth="1"/>
    <col min="13522" max="13522" width="20.1796875" bestFit="1" customWidth="1"/>
    <col min="13523" max="13523" width="8.54296875" bestFit="1" customWidth="1"/>
    <col min="13524" max="13524" width="11.1796875" bestFit="1" customWidth="1"/>
    <col min="13525" max="13525" width="8.54296875" bestFit="1" customWidth="1"/>
    <col min="13526" max="13526" width="11.1796875" bestFit="1" customWidth="1"/>
    <col min="13527" max="13527" width="13.54296875" bestFit="1" customWidth="1"/>
    <col min="13528" max="13528" width="21.453125" bestFit="1" customWidth="1"/>
    <col min="13529" max="13529" width="8.54296875" bestFit="1" customWidth="1"/>
    <col min="13530" max="13530" width="11.1796875" bestFit="1" customWidth="1"/>
    <col min="13531" max="13531" width="8.54296875" bestFit="1" customWidth="1"/>
    <col min="13532" max="13532" width="11.1796875" bestFit="1" customWidth="1"/>
    <col min="13533" max="13533" width="8.54296875" bestFit="1" customWidth="1"/>
    <col min="13534" max="13534" width="11.1796875" bestFit="1" customWidth="1"/>
    <col min="13535" max="13535" width="6.54296875" bestFit="1" customWidth="1"/>
    <col min="13536" max="13536" width="9.54296875" bestFit="1" customWidth="1"/>
    <col min="13537" max="13537" width="6.54296875" bestFit="1" customWidth="1"/>
    <col min="13538" max="13538" width="9.54296875" bestFit="1" customWidth="1"/>
    <col min="13539" max="13539" width="13.54296875" bestFit="1" customWidth="1"/>
    <col min="13540" max="13540" width="18.1796875" bestFit="1" customWidth="1"/>
    <col min="13541" max="13541" width="6.54296875" bestFit="1" customWidth="1"/>
    <col min="13542" max="13542" width="9.54296875" bestFit="1" customWidth="1"/>
    <col min="13543" max="13543" width="8.54296875" bestFit="1" customWidth="1"/>
    <col min="13544" max="13544" width="11.1796875" bestFit="1" customWidth="1"/>
    <col min="13545" max="13545" width="8.54296875" bestFit="1" customWidth="1"/>
    <col min="13546" max="13546" width="11.1796875" bestFit="1" customWidth="1"/>
    <col min="13547" max="13547" width="8.54296875" bestFit="1" customWidth="1"/>
    <col min="13548" max="13548" width="11.1796875" bestFit="1" customWidth="1"/>
    <col min="13549" max="13549" width="8.54296875" bestFit="1" customWidth="1"/>
    <col min="13550" max="13550" width="11.1796875" bestFit="1" customWidth="1"/>
    <col min="13551" max="13551" width="6.54296875" bestFit="1" customWidth="1"/>
    <col min="13552" max="13552" width="9.54296875" bestFit="1" customWidth="1"/>
    <col min="13553" max="13553" width="8.54296875" bestFit="1" customWidth="1"/>
    <col min="13554" max="13554" width="11.1796875" bestFit="1" customWidth="1"/>
    <col min="13555" max="13555" width="13.54296875" bestFit="1" customWidth="1"/>
    <col min="13556" max="13556" width="19.1796875" bestFit="1" customWidth="1"/>
    <col min="13557" max="13557" width="8.54296875" bestFit="1" customWidth="1"/>
    <col min="13558" max="13558" width="11.1796875" bestFit="1" customWidth="1"/>
    <col min="13559" max="13559" width="8.54296875" bestFit="1" customWidth="1"/>
    <col min="13560" max="13560" width="11.1796875" bestFit="1" customWidth="1"/>
    <col min="13561" max="13561" width="8.54296875" bestFit="1" customWidth="1"/>
    <col min="13562" max="13562" width="11.1796875" bestFit="1" customWidth="1"/>
    <col min="13563" max="13563" width="8.54296875" bestFit="1" customWidth="1"/>
    <col min="13564" max="13564" width="11.1796875" bestFit="1" customWidth="1"/>
    <col min="13565" max="13565" width="8.54296875" bestFit="1" customWidth="1"/>
    <col min="13566" max="13566" width="11.1796875" bestFit="1" customWidth="1"/>
    <col min="13567" max="13567" width="16.1796875" bestFit="1" customWidth="1"/>
    <col min="13568" max="13568" width="21.453125" bestFit="1" customWidth="1"/>
    <col min="13569" max="13569" width="8.54296875" bestFit="1" customWidth="1"/>
    <col min="13570" max="13570" width="11.1796875" bestFit="1" customWidth="1"/>
    <col min="13571" max="13571" width="16.1796875" bestFit="1" customWidth="1"/>
    <col min="13572" max="13572" width="19.1796875" bestFit="1" customWidth="1"/>
    <col min="13573" max="13573" width="8.54296875" bestFit="1" customWidth="1"/>
    <col min="13574" max="13574" width="11.1796875" bestFit="1" customWidth="1"/>
    <col min="13575" max="13575" width="16.1796875" bestFit="1" customWidth="1"/>
    <col min="13576" max="13576" width="20.1796875" bestFit="1" customWidth="1"/>
    <col min="13577" max="13577" width="8.54296875" bestFit="1" customWidth="1"/>
    <col min="13578" max="13578" width="11.1796875" bestFit="1" customWidth="1"/>
    <col min="13579" max="13579" width="6.54296875" bestFit="1" customWidth="1"/>
    <col min="13580" max="13580" width="9.54296875" bestFit="1" customWidth="1"/>
    <col min="13581" max="13581" width="8.54296875" bestFit="1" customWidth="1"/>
    <col min="13582" max="13582" width="11.1796875" bestFit="1" customWidth="1"/>
    <col min="13583" max="13583" width="11.81640625" bestFit="1" customWidth="1"/>
    <col min="13584" max="13584" width="11.1796875" bestFit="1" customWidth="1"/>
    <col min="13585" max="13585" width="8.54296875" bestFit="1" customWidth="1"/>
    <col min="13586" max="13586" width="11.1796875" bestFit="1" customWidth="1"/>
    <col min="13587" max="13587" width="8.54296875" bestFit="1" customWidth="1"/>
    <col min="13588" max="13588" width="11.1796875" bestFit="1" customWidth="1"/>
    <col min="13589" max="13589" width="13.54296875" bestFit="1" customWidth="1"/>
    <col min="13590" max="13590" width="21.453125" bestFit="1" customWidth="1"/>
    <col min="13591" max="13591" width="8.54296875" bestFit="1" customWidth="1"/>
    <col min="13592" max="13592" width="11.1796875" bestFit="1" customWidth="1"/>
    <col min="13593" max="13593" width="8.54296875" bestFit="1" customWidth="1"/>
    <col min="13594" max="13594" width="11.1796875" bestFit="1" customWidth="1"/>
    <col min="13595" max="13595" width="13.54296875" bestFit="1" customWidth="1"/>
    <col min="13596" max="13596" width="21.453125" bestFit="1" customWidth="1"/>
    <col min="13597" max="13597" width="13.54296875" bestFit="1" customWidth="1"/>
    <col min="13598" max="13598" width="19.1796875" bestFit="1" customWidth="1"/>
    <col min="13599" max="13599" width="13.54296875" bestFit="1" customWidth="1"/>
    <col min="13600" max="13600" width="21.453125" bestFit="1" customWidth="1"/>
    <col min="13601" max="13601" width="16.1796875" bestFit="1" customWidth="1"/>
    <col min="13602" max="13602" width="21.453125" bestFit="1" customWidth="1"/>
    <col min="13603" max="13603" width="8.54296875" bestFit="1" customWidth="1"/>
    <col min="13604" max="13604" width="11.1796875" bestFit="1" customWidth="1"/>
    <col min="13605" max="13605" width="8.54296875" bestFit="1" customWidth="1"/>
    <col min="13606" max="13606" width="11.1796875" bestFit="1" customWidth="1"/>
    <col min="13607" max="13607" width="8.54296875" bestFit="1" customWidth="1"/>
    <col min="13608" max="13608" width="11.1796875" bestFit="1" customWidth="1"/>
    <col min="13609" max="13609" width="13.54296875" bestFit="1" customWidth="1"/>
    <col min="13610" max="13610" width="21.453125" bestFit="1" customWidth="1"/>
    <col min="13611" max="13611" width="8.54296875" bestFit="1" customWidth="1"/>
    <col min="13612" max="13612" width="11.1796875" bestFit="1" customWidth="1"/>
    <col min="13613" max="13613" width="6.54296875" bestFit="1" customWidth="1"/>
    <col min="13614" max="13614" width="9.54296875" bestFit="1" customWidth="1"/>
    <col min="13615" max="13615" width="8.54296875" bestFit="1" customWidth="1"/>
    <col min="13616" max="13616" width="11.1796875" bestFit="1" customWidth="1"/>
    <col min="13617" max="13617" width="8.54296875" bestFit="1" customWidth="1"/>
    <col min="13618" max="13618" width="11.1796875" bestFit="1" customWidth="1"/>
    <col min="13619" max="13619" width="8.54296875" bestFit="1" customWidth="1"/>
    <col min="13620" max="13620" width="11.1796875" bestFit="1" customWidth="1"/>
    <col min="13621" max="13621" width="6.54296875" bestFit="1" customWidth="1"/>
    <col min="13622" max="13622" width="9.54296875" bestFit="1" customWidth="1"/>
    <col min="13623" max="13623" width="8.54296875" bestFit="1" customWidth="1"/>
    <col min="13624" max="13624" width="11.1796875" bestFit="1" customWidth="1"/>
    <col min="13625" max="13625" width="7.81640625" bestFit="1" customWidth="1"/>
    <col min="13626" max="13626" width="9.54296875" bestFit="1" customWidth="1"/>
    <col min="13627" max="13627" width="13.54296875" bestFit="1" customWidth="1"/>
    <col min="13628" max="13628" width="20.1796875" bestFit="1" customWidth="1"/>
    <col min="13629" max="13629" width="8.54296875" bestFit="1" customWidth="1"/>
    <col min="13630" max="13630" width="11.1796875" bestFit="1" customWidth="1"/>
    <col min="13631" max="13631" width="7.81640625" bestFit="1" customWidth="1"/>
    <col min="13632" max="13632" width="9.54296875" bestFit="1" customWidth="1"/>
    <col min="13633" max="13633" width="8.54296875" bestFit="1" customWidth="1"/>
    <col min="13634" max="13634" width="11.1796875" bestFit="1" customWidth="1"/>
    <col min="13635" max="13635" width="8.54296875" bestFit="1" customWidth="1"/>
    <col min="13636" max="13636" width="11.1796875" bestFit="1" customWidth="1"/>
    <col min="13637" max="13637" width="13.54296875" bestFit="1" customWidth="1"/>
    <col min="13638" max="13638" width="21.453125" bestFit="1" customWidth="1"/>
    <col min="13639" max="13639" width="8.54296875" bestFit="1" customWidth="1"/>
    <col min="13640" max="13640" width="11.1796875" bestFit="1" customWidth="1"/>
    <col min="13641" max="13641" width="8.54296875" bestFit="1" customWidth="1"/>
    <col min="13642" max="13642" width="11.1796875" bestFit="1" customWidth="1"/>
    <col min="13643" max="13643" width="13.54296875" bestFit="1" customWidth="1"/>
    <col min="13644" max="13644" width="18.1796875" bestFit="1" customWidth="1"/>
    <col min="13645" max="13645" width="13.54296875" bestFit="1" customWidth="1"/>
    <col min="13646" max="13646" width="21.453125" bestFit="1" customWidth="1"/>
    <col min="13647" max="13647" width="8.54296875" bestFit="1" customWidth="1"/>
    <col min="13648" max="13648" width="11.1796875" bestFit="1" customWidth="1"/>
    <col min="13649" max="13649" width="8.54296875" bestFit="1" customWidth="1"/>
    <col min="13650" max="13650" width="11.1796875" bestFit="1" customWidth="1"/>
    <col min="13651" max="13651" width="8.54296875" bestFit="1" customWidth="1"/>
    <col min="13652" max="13652" width="11.1796875" bestFit="1" customWidth="1"/>
    <col min="13653" max="13653" width="6.54296875" bestFit="1" customWidth="1"/>
    <col min="13654" max="13654" width="9.54296875" bestFit="1" customWidth="1"/>
    <col min="13655" max="13655" width="6.54296875" bestFit="1" customWidth="1"/>
    <col min="13656" max="13656" width="9.54296875" bestFit="1" customWidth="1"/>
    <col min="13657" max="13657" width="13.54296875" bestFit="1" customWidth="1"/>
    <col min="13658" max="13658" width="20.1796875" bestFit="1" customWidth="1"/>
    <col min="13659" max="13659" width="13.54296875" bestFit="1" customWidth="1"/>
    <col min="13660" max="13660" width="19.1796875" bestFit="1" customWidth="1"/>
    <col min="13661" max="13661" width="8.54296875" bestFit="1" customWidth="1"/>
    <col min="13662" max="13662" width="11.1796875" bestFit="1" customWidth="1"/>
    <col min="13663" max="13663" width="8.54296875" bestFit="1" customWidth="1"/>
    <col min="13664" max="13664" width="11.1796875" bestFit="1" customWidth="1"/>
    <col min="13665" max="13665" width="8.54296875" bestFit="1" customWidth="1"/>
    <col min="13666" max="13666" width="11.1796875" bestFit="1" customWidth="1"/>
    <col min="13667" max="13667" width="8.54296875" bestFit="1" customWidth="1"/>
    <col min="13668" max="13668" width="11.1796875" bestFit="1" customWidth="1"/>
    <col min="13669" max="13669" width="8.54296875" bestFit="1" customWidth="1"/>
    <col min="13670" max="13670" width="11.1796875" bestFit="1" customWidth="1"/>
    <col min="13671" max="13671" width="13.54296875" bestFit="1" customWidth="1"/>
    <col min="13672" max="13672" width="20.1796875" bestFit="1" customWidth="1"/>
    <col min="13673" max="13673" width="6.54296875" bestFit="1" customWidth="1"/>
    <col min="13674" max="13674" width="9.54296875" bestFit="1" customWidth="1"/>
    <col min="13675" max="13675" width="13.54296875" bestFit="1" customWidth="1"/>
    <col min="13676" max="13676" width="21.453125" bestFit="1" customWidth="1"/>
    <col min="13677" max="13677" width="13.54296875" bestFit="1" customWidth="1"/>
    <col min="13678" max="13678" width="19.1796875" bestFit="1" customWidth="1"/>
    <col min="13679" max="13679" width="8.54296875" bestFit="1" customWidth="1"/>
    <col min="13680" max="13680" width="11.1796875" bestFit="1" customWidth="1"/>
    <col min="13681" max="13682" width="7.81640625" bestFit="1" customWidth="1"/>
    <col min="13683" max="13683" width="9.54296875" bestFit="1" customWidth="1"/>
    <col min="13684" max="13684" width="6.54296875" bestFit="1" customWidth="1"/>
    <col min="13685" max="13685" width="9.54296875" bestFit="1" customWidth="1"/>
    <col min="13686" max="13686" width="13.54296875" bestFit="1" customWidth="1"/>
    <col min="13687" max="13687" width="20.1796875" bestFit="1" customWidth="1"/>
    <col min="13688" max="13688" width="8.54296875" bestFit="1" customWidth="1"/>
    <col min="13689" max="13689" width="11.1796875" bestFit="1" customWidth="1"/>
    <col min="13690" max="13690" width="7.81640625" bestFit="1" customWidth="1"/>
    <col min="13691" max="13691" width="9.54296875" bestFit="1" customWidth="1"/>
    <col min="13692" max="13692" width="8.54296875" bestFit="1" customWidth="1"/>
    <col min="13693" max="13693" width="11.1796875" bestFit="1" customWidth="1"/>
    <col min="13694" max="13694" width="11.81640625" bestFit="1" customWidth="1"/>
    <col min="13695" max="13695" width="9.54296875" bestFit="1" customWidth="1"/>
    <col min="13696" max="13696" width="13.54296875" bestFit="1" customWidth="1"/>
    <col min="13697" max="13697" width="21.453125" bestFit="1" customWidth="1"/>
    <col min="13698" max="13698" width="13.54296875" bestFit="1" customWidth="1"/>
    <col min="13699" max="13699" width="20.1796875" bestFit="1" customWidth="1"/>
    <col min="13700" max="13700" width="6.54296875" bestFit="1" customWidth="1"/>
    <col min="13701" max="13701" width="9.54296875" bestFit="1" customWidth="1"/>
    <col min="13702" max="13702" width="8.54296875" bestFit="1" customWidth="1"/>
    <col min="13703" max="13703" width="11.1796875" bestFit="1" customWidth="1"/>
    <col min="13704" max="13704" width="8.54296875" bestFit="1" customWidth="1"/>
    <col min="13705" max="13705" width="11.1796875" bestFit="1" customWidth="1"/>
    <col min="13706" max="13706" width="6.54296875" bestFit="1" customWidth="1"/>
    <col min="13707" max="13707" width="9.54296875" bestFit="1" customWidth="1"/>
    <col min="13708" max="13708" width="16.1796875" bestFit="1" customWidth="1"/>
    <col min="13709" max="13709" width="21.453125" bestFit="1" customWidth="1"/>
    <col min="13710" max="13710" width="8.54296875" bestFit="1" customWidth="1"/>
    <col min="13711" max="13711" width="11.1796875" bestFit="1" customWidth="1"/>
    <col min="13712" max="13712" width="8.54296875" bestFit="1" customWidth="1"/>
    <col min="13713" max="13713" width="11.1796875" bestFit="1" customWidth="1"/>
    <col min="13714" max="13714" width="13.54296875" bestFit="1" customWidth="1"/>
    <col min="13715" max="13715" width="21.453125" bestFit="1" customWidth="1"/>
    <col min="13716" max="13716" width="13.54296875" bestFit="1" customWidth="1"/>
    <col min="13717" max="13717" width="21.453125" bestFit="1" customWidth="1"/>
    <col min="13718" max="13718" width="13.54296875" bestFit="1" customWidth="1"/>
    <col min="13719" max="13719" width="21.453125" bestFit="1" customWidth="1"/>
    <col min="13720" max="13720" width="8.54296875" bestFit="1" customWidth="1"/>
    <col min="13721" max="13721" width="11.1796875" bestFit="1" customWidth="1"/>
    <col min="13722" max="13722" width="8.54296875" bestFit="1" customWidth="1"/>
    <col min="13723" max="13723" width="11.1796875" bestFit="1" customWidth="1"/>
    <col min="13724" max="13724" width="8.54296875" bestFit="1" customWidth="1"/>
    <col min="13725" max="13725" width="11.1796875" bestFit="1" customWidth="1"/>
    <col min="13726" max="13726" width="8.54296875" bestFit="1" customWidth="1"/>
    <col min="13727" max="13727" width="11.1796875" bestFit="1" customWidth="1"/>
    <col min="13728" max="13728" width="8.54296875" bestFit="1" customWidth="1"/>
    <col min="13729" max="13729" width="11.1796875" bestFit="1" customWidth="1"/>
    <col min="13730" max="13730" width="8.54296875" bestFit="1" customWidth="1"/>
    <col min="13731" max="13731" width="11.1796875" bestFit="1" customWidth="1"/>
    <col min="13732" max="13732" width="8.54296875" bestFit="1" customWidth="1"/>
    <col min="13733" max="13733" width="11.1796875" bestFit="1" customWidth="1"/>
    <col min="13734" max="13734" width="8.54296875" bestFit="1" customWidth="1"/>
    <col min="13735" max="13735" width="11.1796875" bestFit="1" customWidth="1"/>
    <col min="13736" max="13736" width="8.54296875" bestFit="1" customWidth="1"/>
    <col min="13737" max="13737" width="11.1796875" bestFit="1" customWidth="1"/>
    <col min="13738" max="13738" width="8.54296875" bestFit="1" customWidth="1"/>
    <col min="13739" max="13739" width="11.1796875" bestFit="1" customWidth="1"/>
    <col min="13740" max="13740" width="6.54296875" bestFit="1" customWidth="1"/>
    <col min="13741" max="13741" width="9.54296875" bestFit="1" customWidth="1"/>
    <col min="13742" max="13742" width="16.1796875" bestFit="1" customWidth="1"/>
    <col min="13743" max="13743" width="20.1796875" bestFit="1" customWidth="1"/>
    <col min="13744" max="13744" width="8.54296875" bestFit="1" customWidth="1"/>
    <col min="13745" max="13745" width="11.1796875" bestFit="1" customWidth="1"/>
    <col min="13746" max="13746" width="8.54296875" bestFit="1" customWidth="1"/>
    <col min="13747" max="13747" width="11.1796875" bestFit="1" customWidth="1"/>
    <col min="13748" max="13748" width="6.54296875" bestFit="1" customWidth="1"/>
    <col min="13749" max="13749" width="9.54296875" bestFit="1" customWidth="1"/>
    <col min="13750" max="13750" width="6.54296875" bestFit="1" customWidth="1"/>
    <col min="13751" max="13751" width="9.54296875" bestFit="1" customWidth="1"/>
    <col min="13752" max="13752" width="8.54296875" bestFit="1" customWidth="1"/>
    <col min="13753" max="13753" width="11.1796875" bestFit="1" customWidth="1"/>
    <col min="13754" max="13754" width="8.54296875" bestFit="1" customWidth="1"/>
    <col min="13755" max="13755" width="11.1796875" bestFit="1" customWidth="1"/>
    <col min="13756" max="13756" width="13.54296875" bestFit="1" customWidth="1"/>
    <col min="13757" max="13757" width="20.1796875" bestFit="1" customWidth="1"/>
    <col min="13758" max="13758" width="8.54296875" bestFit="1" customWidth="1"/>
    <col min="13759" max="13759" width="11.1796875" bestFit="1" customWidth="1"/>
    <col min="13760" max="13760" width="8.54296875" bestFit="1" customWidth="1"/>
    <col min="13761" max="13761" width="11.1796875" bestFit="1" customWidth="1"/>
    <col min="13762" max="13762" width="8.54296875" bestFit="1" customWidth="1"/>
    <col min="13763" max="13763" width="11.1796875" bestFit="1" customWidth="1"/>
    <col min="13764" max="13764" width="8.54296875" bestFit="1" customWidth="1"/>
    <col min="13765" max="13765" width="11.1796875" bestFit="1" customWidth="1"/>
    <col min="13766" max="13766" width="8.54296875" bestFit="1" customWidth="1"/>
    <col min="13767" max="13767" width="11.1796875" bestFit="1" customWidth="1"/>
    <col min="13768" max="13768" width="8.54296875" bestFit="1" customWidth="1"/>
    <col min="13769" max="13769" width="11.1796875" bestFit="1" customWidth="1"/>
    <col min="13770" max="13770" width="13.54296875" bestFit="1" customWidth="1"/>
    <col min="13771" max="13771" width="21.453125" bestFit="1" customWidth="1"/>
    <col min="13772" max="13772" width="8.54296875" bestFit="1" customWidth="1"/>
    <col min="13773" max="13773" width="11.1796875" bestFit="1" customWidth="1"/>
    <col min="13774" max="13774" width="8.54296875" bestFit="1" customWidth="1"/>
    <col min="13775" max="13775" width="11.1796875" bestFit="1" customWidth="1"/>
    <col min="13776" max="13776" width="8.54296875" bestFit="1" customWidth="1"/>
    <col min="13777" max="13777" width="11.1796875" bestFit="1" customWidth="1"/>
    <col min="13778" max="13778" width="13.54296875" bestFit="1" customWidth="1"/>
    <col min="13779" max="13779" width="20.1796875" bestFit="1" customWidth="1"/>
    <col min="13780" max="13780" width="13.54296875" bestFit="1" customWidth="1"/>
    <col min="13781" max="13781" width="20.1796875" bestFit="1" customWidth="1"/>
    <col min="13782" max="13782" width="8.54296875" bestFit="1" customWidth="1"/>
    <col min="13783" max="13783" width="11.1796875" bestFit="1" customWidth="1"/>
    <col min="13784" max="13784" width="13.54296875" bestFit="1" customWidth="1"/>
    <col min="13785" max="13785" width="21.453125" bestFit="1" customWidth="1"/>
    <col min="13786" max="13786" width="8.54296875" bestFit="1" customWidth="1"/>
    <col min="13787" max="13787" width="11.1796875" bestFit="1" customWidth="1"/>
    <col min="13788" max="13788" width="13.54296875" bestFit="1" customWidth="1"/>
    <col min="13789" max="13789" width="21.453125" bestFit="1" customWidth="1"/>
    <col min="13790" max="13790" width="8.54296875" bestFit="1" customWidth="1"/>
    <col min="13791" max="13791" width="11.1796875" bestFit="1" customWidth="1"/>
    <col min="13792" max="13792" width="8.54296875" bestFit="1" customWidth="1"/>
    <col min="13793" max="13793" width="11.1796875" bestFit="1" customWidth="1"/>
    <col min="13794" max="13794" width="8.54296875" bestFit="1" customWidth="1"/>
    <col min="13795" max="13795" width="11.1796875" bestFit="1" customWidth="1"/>
    <col min="13796" max="13796" width="13.54296875" bestFit="1" customWidth="1"/>
    <col min="13797" max="13797" width="21.453125" bestFit="1" customWidth="1"/>
    <col min="13798" max="13798" width="16.1796875" bestFit="1" customWidth="1"/>
    <col min="13799" max="13799" width="21.453125" bestFit="1" customWidth="1"/>
    <col min="13800" max="13800" width="8.54296875" bestFit="1" customWidth="1"/>
    <col min="13801" max="13801" width="11.1796875" bestFit="1" customWidth="1"/>
    <col min="13802" max="13802" width="8.54296875" bestFit="1" customWidth="1"/>
    <col min="13803" max="13803" width="11.1796875" bestFit="1" customWidth="1"/>
    <col min="13804" max="13804" width="8.54296875" bestFit="1" customWidth="1"/>
    <col min="13805" max="13805" width="11.1796875" bestFit="1" customWidth="1"/>
    <col min="13806" max="13806" width="8.54296875" bestFit="1" customWidth="1"/>
    <col min="13807" max="13807" width="11.1796875" bestFit="1" customWidth="1"/>
    <col min="13808" max="13808" width="8.54296875" bestFit="1" customWidth="1"/>
    <col min="13809" max="13809" width="11.1796875" bestFit="1" customWidth="1"/>
    <col min="13810" max="13810" width="8.54296875" bestFit="1" customWidth="1"/>
    <col min="13811" max="13811" width="11.1796875" bestFit="1" customWidth="1"/>
    <col min="13812" max="13812" width="13.54296875" bestFit="1" customWidth="1"/>
    <col min="13813" max="13813" width="21.453125" bestFit="1" customWidth="1"/>
    <col min="13814" max="13814" width="13.54296875" bestFit="1" customWidth="1"/>
    <col min="13815" max="13815" width="21.453125" bestFit="1" customWidth="1"/>
    <col min="13816" max="13816" width="8.54296875" bestFit="1" customWidth="1"/>
    <col min="13817" max="13817" width="11.1796875" bestFit="1" customWidth="1"/>
    <col min="13818" max="13818" width="16.1796875" bestFit="1" customWidth="1"/>
    <col min="13819" max="13819" width="21.453125" bestFit="1" customWidth="1"/>
    <col min="13820" max="13820" width="6.54296875" bestFit="1" customWidth="1"/>
    <col min="13821" max="13821" width="9.54296875" bestFit="1" customWidth="1"/>
    <col min="13822" max="13822" width="8.54296875" bestFit="1" customWidth="1"/>
    <col min="13823" max="13823" width="11.1796875" bestFit="1" customWidth="1"/>
    <col min="13824" max="13824" width="8.54296875" bestFit="1" customWidth="1"/>
    <col min="13825" max="13825" width="11.1796875" bestFit="1" customWidth="1"/>
    <col min="13826" max="13826" width="8.54296875" bestFit="1" customWidth="1"/>
    <col min="13827" max="13827" width="11.1796875" bestFit="1" customWidth="1"/>
    <col min="13828" max="13828" width="8.54296875" bestFit="1" customWidth="1"/>
    <col min="13829" max="13829" width="11.1796875" bestFit="1" customWidth="1"/>
    <col min="13830" max="13830" width="8.54296875" bestFit="1" customWidth="1"/>
    <col min="13831" max="13831" width="11.1796875" bestFit="1" customWidth="1"/>
    <col min="13832" max="13832" width="13.54296875" bestFit="1" customWidth="1"/>
    <col min="13833" max="13833" width="19.1796875" bestFit="1" customWidth="1"/>
    <col min="13834" max="13834" width="8.54296875" bestFit="1" customWidth="1"/>
    <col min="13835" max="13835" width="11.1796875" bestFit="1" customWidth="1"/>
    <col min="13836" max="13836" width="6.54296875" bestFit="1" customWidth="1"/>
    <col min="13837" max="13837" width="9.54296875" bestFit="1" customWidth="1"/>
    <col min="13838" max="13838" width="8.54296875" bestFit="1" customWidth="1"/>
    <col min="13839" max="13839" width="11.1796875" bestFit="1" customWidth="1"/>
    <col min="13840" max="13840" width="8.54296875" bestFit="1" customWidth="1"/>
    <col min="13841" max="13841" width="11.1796875" bestFit="1" customWidth="1"/>
    <col min="13842" max="13842" width="13.54296875" bestFit="1" customWidth="1"/>
    <col min="13843" max="13843" width="19.1796875" bestFit="1" customWidth="1"/>
    <col min="13844" max="13844" width="7.81640625" bestFit="1" customWidth="1"/>
    <col min="13845" max="13845" width="9.54296875" bestFit="1" customWidth="1"/>
    <col min="13846" max="13846" width="13.54296875" bestFit="1" customWidth="1"/>
    <col min="13847" max="13847" width="21.453125" bestFit="1" customWidth="1"/>
    <col min="13848" max="13848" width="13.54296875" bestFit="1" customWidth="1"/>
    <col min="13849" max="13849" width="21.453125" bestFit="1" customWidth="1"/>
    <col min="13850" max="13850" width="8.54296875" bestFit="1" customWidth="1"/>
    <col min="13851" max="13851" width="11.1796875" bestFit="1" customWidth="1"/>
    <col min="13852" max="13852" width="13.54296875" bestFit="1" customWidth="1"/>
    <col min="13853" max="13853" width="20.1796875" bestFit="1" customWidth="1"/>
    <col min="13854" max="13854" width="8.54296875" bestFit="1" customWidth="1"/>
    <col min="13855" max="13855" width="11.1796875" bestFit="1" customWidth="1"/>
    <col min="13856" max="13856" width="8.54296875" bestFit="1" customWidth="1"/>
    <col min="13857" max="13857" width="11.1796875" bestFit="1" customWidth="1"/>
    <col min="13858" max="13858" width="8.54296875" bestFit="1" customWidth="1"/>
    <col min="13859" max="13859" width="11.1796875" bestFit="1" customWidth="1"/>
    <col min="13860" max="13860" width="8.54296875" bestFit="1" customWidth="1"/>
    <col min="13861" max="13861" width="11.1796875" bestFit="1" customWidth="1"/>
    <col min="13862" max="13862" width="6.54296875" bestFit="1" customWidth="1"/>
    <col min="13863" max="13863" width="9.54296875" bestFit="1" customWidth="1"/>
    <col min="13864" max="13864" width="6.54296875" bestFit="1" customWidth="1"/>
    <col min="13865" max="13865" width="9.54296875" bestFit="1" customWidth="1"/>
    <col min="13866" max="13866" width="8.54296875" bestFit="1" customWidth="1"/>
    <col min="13867" max="13867" width="11.1796875" bestFit="1" customWidth="1"/>
    <col min="13868" max="13868" width="13.54296875" bestFit="1" customWidth="1"/>
    <col min="13869" max="13869" width="21.453125" bestFit="1" customWidth="1"/>
    <col min="13870" max="13870" width="13.54296875" bestFit="1" customWidth="1"/>
    <col min="13871" max="13871" width="20.1796875" bestFit="1" customWidth="1"/>
    <col min="13872" max="13872" width="6.54296875" bestFit="1" customWidth="1"/>
    <col min="13873" max="13873" width="9.54296875" bestFit="1" customWidth="1"/>
    <col min="13874" max="13875" width="8.54296875" bestFit="1" customWidth="1"/>
    <col min="13876" max="13876" width="11.1796875" bestFit="1" customWidth="1"/>
    <col min="13877" max="13877" width="8.54296875" bestFit="1" customWidth="1"/>
    <col min="13878" max="13878" width="11.1796875" bestFit="1" customWidth="1"/>
    <col min="13879" max="13879" width="8.54296875" bestFit="1" customWidth="1"/>
    <col min="13880" max="13880" width="11.1796875" bestFit="1" customWidth="1"/>
    <col min="13881" max="13881" width="11.81640625" bestFit="1" customWidth="1"/>
    <col min="13882" max="13882" width="11.1796875" bestFit="1" customWidth="1"/>
    <col min="13883" max="13883" width="8.54296875" bestFit="1" customWidth="1"/>
    <col min="13884" max="13884" width="11.1796875" bestFit="1" customWidth="1"/>
    <col min="13885" max="13885" width="8.54296875" bestFit="1" customWidth="1"/>
    <col min="13886" max="13886" width="11.1796875" bestFit="1" customWidth="1"/>
    <col min="13887" max="13887" width="8.54296875" bestFit="1" customWidth="1"/>
    <col min="13888" max="13888" width="11.1796875" bestFit="1" customWidth="1"/>
    <col min="13889" max="13889" width="8.54296875" bestFit="1" customWidth="1"/>
    <col min="13890" max="13890" width="11.1796875" bestFit="1" customWidth="1"/>
    <col min="13891" max="13891" width="8.54296875" bestFit="1" customWidth="1"/>
    <col min="13892" max="13892" width="11.1796875" bestFit="1" customWidth="1"/>
    <col min="13893" max="13893" width="8.54296875" bestFit="1" customWidth="1"/>
    <col min="13894" max="13894" width="11.1796875" bestFit="1" customWidth="1"/>
    <col min="13895" max="13895" width="13.54296875" bestFit="1" customWidth="1"/>
    <col min="13896" max="13896" width="21.453125" bestFit="1" customWidth="1"/>
    <col min="13897" max="13897" width="8.54296875" bestFit="1" customWidth="1"/>
    <col min="13898" max="13898" width="11.1796875" bestFit="1" customWidth="1"/>
    <col min="13899" max="13899" width="8.54296875" bestFit="1" customWidth="1"/>
    <col min="13900" max="13900" width="11.1796875" bestFit="1" customWidth="1"/>
    <col min="13901" max="13901" width="6.54296875" bestFit="1" customWidth="1"/>
    <col min="13902" max="13902" width="9.54296875" bestFit="1" customWidth="1"/>
    <col min="13903" max="13903" width="8.54296875" bestFit="1" customWidth="1"/>
    <col min="13904" max="13904" width="11.1796875" bestFit="1" customWidth="1"/>
    <col min="13905" max="13905" width="8.54296875" bestFit="1" customWidth="1"/>
    <col min="13906" max="13906" width="11.1796875" bestFit="1" customWidth="1"/>
    <col min="13907" max="13907" width="8.54296875" bestFit="1" customWidth="1"/>
    <col min="13908" max="13908" width="11.1796875" bestFit="1" customWidth="1"/>
    <col min="13909" max="13909" width="6.54296875" bestFit="1" customWidth="1"/>
    <col min="13910" max="13910" width="9.54296875" bestFit="1" customWidth="1"/>
    <col min="13911" max="13911" width="8.54296875" bestFit="1" customWidth="1"/>
    <col min="13912" max="13912" width="11.1796875" bestFit="1" customWidth="1"/>
    <col min="13913" max="13913" width="13.54296875" bestFit="1" customWidth="1"/>
    <col min="13914" max="13914" width="20.1796875" bestFit="1" customWidth="1"/>
    <col min="13915" max="13915" width="8.54296875" bestFit="1" customWidth="1"/>
    <col min="13916" max="13916" width="11.1796875" bestFit="1" customWidth="1"/>
    <col min="13917" max="13917" width="7.81640625" bestFit="1" customWidth="1"/>
    <col min="13918" max="13918" width="9.54296875" bestFit="1" customWidth="1"/>
    <col min="13919" max="13919" width="8.54296875" bestFit="1" customWidth="1"/>
    <col min="13920" max="13920" width="11.1796875" bestFit="1" customWidth="1"/>
    <col min="13921" max="13921" width="7.81640625" bestFit="1" customWidth="1"/>
    <col min="13922" max="13922" width="9.54296875" bestFit="1" customWidth="1"/>
    <col min="13923" max="13923" width="6.54296875" bestFit="1" customWidth="1"/>
    <col min="13924" max="13924" width="9.54296875" bestFit="1" customWidth="1"/>
    <col min="13925" max="13925" width="13.54296875" bestFit="1" customWidth="1"/>
    <col min="13926" max="13926" width="21.453125" bestFit="1" customWidth="1"/>
    <col min="13927" max="13927" width="12.54296875" bestFit="1" customWidth="1"/>
    <col min="13928" max="13928" width="21.453125" bestFit="1" customWidth="1"/>
    <col min="13929" max="13929" width="8.54296875" bestFit="1" customWidth="1"/>
    <col min="13930" max="13930" width="11.1796875" bestFit="1" customWidth="1"/>
    <col min="13931" max="13931" width="8.54296875" bestFit="1" customWidth="1"/>
    <col min="13932" max="13932" width="11.1796875" bestFit="1" customWidth="1"/>
    <col min="13933" max="13933" width="12.54296875" bestFit="1" customWidth="1"/>
    <col min="13934" max="13934" width="21.453125" bestFit="1" customWidth="1"/>
    <col min="13935" max="13935" width="8.54296875" bestFit="1" customWidth="1"/>
    <col min="13936" max="13936" width="11.1796875" bestFit="1" customWidth="1"/>
    <col min="13937" max="13937" width="8.54296875" bestFit="1" customWidth="1"/>
    <col min="13938" max="13938" width="11.1796875" bestFit="1" customWidth="1"/>
    <col min="13939" max="13939" width="8.54296875" bestFit="1" customWidth="1"/>
    <col min="13940" max="13940" width="11.1796875" bestFit="1" customWidth="1"/>
    <col min="13941" max="13941" width="16.1796875" bestFit="1" customWidth="1"/>
    <col min="13942" max="13942" width="21.453125" bestFit="1" customWidth="1"/>
    <col min="13943" max="13943" width="13.54296875" bestFit="1" customWidth="1"/>
    <col min="13944" max="13944" width="21.453125" bestFit="1" customWidth="1"/>
    <col min="13945" max="13945" width="8.54296875" bestFit="1" customWidth="1"/>
    <col min="13946" max="13946" width="11.1796875" bestFit="1" customWidth="1"/>
    <col min="13947" max="13947" width="8.54296875" bestFit="1" customWidth="1"/>
    <col min="13948" max="13948" width="11.1796875" bestFit="1" customWidth="1"/>
    <col min="13949" max="13949" width="12.54296875" bestFit="1" customWidth="1"/>
    <col min="13950" max="13950" width="20.1796875" bestFit="1" customWidth="1"/>
    <col min="13951" max="13951" width="8.54296875" bestFit="1" customWidth="1"/>
    <col min="13952" max="13952" width="11.1796875" bestFit="1" customWidth="1"/>
    <col min="13953" max="13953" width="8.54296875" bestFit="1" customWidth="1"/>
    <col min="13954" max="13954" width="11.1796875" bestFit="1" customWidth="1"/>
    <col min="13955" max="13955" width="16.1796875" bestFit="1" customWidth="1"/>
    <col min="13956" max="13956" width="19.1796875" bestFit="1" customWidth="1"/>
    <col min="13957" max="13957" width="13.54296875" bestFit="1" customWidth="1"/>
    <col min="13958" max="13958" width="19.1796875" bestFit="1" customWidth="1"/>
    <col min="13959" max="13959" width="16.1796875" bestFit="1" customWidth="1"/>
    <col min="13960" max="13960" width="20.1796875" bestFit="1" customWidth="1"/>
    <col min="13961" max="13961" width="8.54296875" bestFit="1" customWidth="1"/>
    <col min="13962" max="13962" width="11.1796875" bestFit="1" customWidth="1"/>
    <col min="13963" max="13963" width="8.54296875" bestFit="1" customWidth="1"/>
    <col min="13964" max="13964" width="11.1796875" bestFit="1" customWidth="1"/>
    <col min="13965" max="13965" width="13.54296875" bestFit="1" customWidth="1"/>
    <col min="13966" max="13966" width="21.453125" bestFit="1" customWidth="1"/>
    <col min="13967" max="13967" width="8.54296875" bestFit="1" customWidth="1"/>
    <col min="13968" max="13968" width="11.1796875" bestFit="1" customWidth="1"/>
    <col min="13969" max="13969" width="8.54296875" bestFit="1" customWidth="1"/>
    <col min="13970" max="13970" width="11.1796875" bestFit="1" customWidth="1"/>
    <col min="13971" max="13971" width="13.54296875" bestFit="1" customWidth="1"/>
    <col min="13972" max="13972" width="21.453125" bestFit="1" customWidth="1"/>
    <col min="13973" max="13973" width="8.54296875" bestFit="1" customWidth="1"/>
    <col min="13974" max="13974" width="11.1796875" bestFit="1" customWidth="1"/>
    <col min="13975" max="13975" width="8.54296875" bestFit="1" customWidth="1"/>
    <col min="13976" max="13976" width="11.1796875" bestFit="1" customWidth="1"/>
    <col min="13977" max="13977" width="8.54296875" bestFit="1" customWidth="1"/>
    <col min="13978" max="13978" width="11.1796875" bestFit="1" customWidth="1"/>
    <col min="13979" max="13979" width="8.54296875" bestFit="1" customWidth="1"/>
    <col min="13980" max="13980" width="11.1796875" bestFit="1" customWidth="1"/>
    <col min="13981" max="13981" width="13.54296875" bestFit="1" customWidth="1"/>
    <col min="13982" max="13982" width="20.1796875" bestFit="1" customWidth="1"/>
    <col min="13983" max="13983" width="8.54296875" bestFit="1" customWidth="1"/>
    <col min="13984" max="13984" width="11.1796875" bestFit="1" customWidth="1"/>
    <col min="13985" max="13985" width="6.54296875" bestFit="1" customWidth="1"/>
    <col min="13986" max="13986" width="9.54296875" bestFit="1" customWidth="1"/>
    <col min="13987" max="13987" width="8.54296875" bestFit="1" customWidth="1"/>
    <col min="13988" max="13988" width="11.1796875" bestFit="1" customWidth="1"/>
    <col min="13989" max="13989" width="6.54296875" bestFit="1" customWidth="1"/>
    <col min="13990" max="13990" width="9.54296875" bestFit="1" customWidth="1"/>
    <col min="13991" max="13991" width="8.54296875" bestFit="1" customWidth="1"/>
    <col min="13992" max="13992" width="11.1796875" bestFit="1" customWidth="1"/>
    <col min="13993" max="13993" width="6.54296875" bestFit="1" customWidth="1"/>
    <col min="13994" max="13994" width="9.54296875" bestFit="1" customWidth="1"/>
    <col min="13995" max="13995" width="8.54296875" bestFit="1" customWidth="1"/>
    <col min="13996" max="13996" width="11.1796875" bestFit="1" customWidth="1"/>
    <col min="13997" max="13997" width="8.54296875" bestFit="1" customWidth="1"/>
    <col min="13998" max="13998" width="11.1796875" bestFit="1" customWidth="1"/>
    <col min="13999" max="13999" width="13.54296875" bestFit="1" customWidth="1"/>
    <col min="14000" max="14000" width="19.1796875" bestFit="1" customWidth="1"/>
    <col min="14001" max="14001" width="8.54296875" bestFit="1" customWidth="1"/>
    <col min="14002" max="14002" width="11.1796875" bestFit="1" customWidth="1"/>
    <col min="14003" max="14003" width="8.54296875" bestFit="1" customWidth="1"/>
    <col min="14004" max="14004" width="11.1796875" bestFit="1" customWidth="1"/>
    <col min="14005" max="14005" width="8.54296875" bestFit="1" customWidth="1"/>
    <col min="14006" max="14006" width="11.1796875" bestFit="1" customWidth="1"/>
    <col min="14007" max="14007" width="6.54296875" bestFit="1" customWidth="1"/>
    <col min="14008" max="14008" width="9.54296875" bestFit="1" customWidth="1"/>
    <col min="14009" max="14009" width="8.54296875" bestFit="1" customWidth="1"/>
    <col min="14010" max="14010" width="11.1796875" bestFit="1" customWidth="1"/>
    <col min="14011" max="14011" width="12.54296875" bestFit="1" customWidth="1"/>
    <col min="14012" max="14012" width="20.1796875" bestFit="1" customWidth="1"/>
    <col min="14013" max="14013" width="8.54296875" bestFit="1" customWidth="1"/>
    <col min="14014" max="14014" width="11.1796875" bestFit="1" customWidth="1"/>
    <col min="14015" max="14015" width="13.54296875" bestFit="1" customWidth="1"/>
    <col min="14016" max="14016" width="20.1796875" bestFit="1" customWidth="1"/>
    <col min="14017" max="14017" width="8.54296875" bestFit="1" customWidth="1"/>
    <col min="14018" max="14018" width="11.1796875" bestFit="1" customWidth="1"/>
    <col min="14019" max="14019" width="8.54296875" bestFit="1" customWidth="1"/>
    <col min="14020" max="14020" width="11.1796875" bestFit="1" customWidth="1"/>
    <col min="14021" max="14021" width="16.1796875" bestFit="1" customWidth="1"/>
    <col min="14022" max="14022" width="21.453125" bestFit="1" customWidth="1"/>
    <col min="14023" max="14023" width="8.54296875" bestFit="1" customWidth="1"/>
    <col min="14024" max="14024" width="11.1796875" bestFit="1" customWidth="1"/>
    <col min="14025" max="14025" width="13.54296875" bestFit="1" customWidth="1"/>
    <col min="14026" max="14026" width="21.453125" bestFit="1" customWidth="1"/>
    <col min="14027" max="14027" width="8.54296875" bestFit="1" customWidth="1"/>
    <col min="14028" max="14028" width="11.1796875" bestFit="1" customWidth="1"/>
    <col min="14029" max="14029" width="8.54296875" bestFit="1" customWidth="1"/>
    <col min="14030" max="14030" width="11.1796875" bestFit="1" customWidth="1"/>
    <col min="14031" max="14031" width="8.54296875" bestFit="1" customWidth="1"/>
    <col min="14032" max="14032" width="11.1796875" bestFit="1" customWidth="1"/>
    <col min="14033" max="14033" width="8.54296875" bestFit="1" customWidth="1"/>
    <col min="14034" max="14034" width="11.1796875" bestFit="1" customWidth="1"/>
    <col min="14035" max="14035" width="8.54296875" bestFit="1" customWidth="1"/>
    <col min="14036" max="14036" width="11.1796875" bestFit="1" customWidth="1"/>
    <col min="14037" max="14037" width="16.1796875" bestFit="1" customWidth="1"/>
    <col min="14038" max="14038" width="21.453125" bestFit="1" customWidth="1"/>
    <col min="14039" max="14039" width="7.81640625" bestFit="1" customWidth="1"/>
    <col min="14040" max="14040" width="9.54296875" bestFit="1" customWidth="1"/>
    <col min="14041" max="14041" width="13.54296875" bestFit="1" customWidth="1"/>
    <col min="14042" max="14042" width="21.453125" bestFit="1" customWidth="1"/>
    <col min="14043" max="14043" width="16.1796875" bestFit="1" customWidth="1"/>
    <col min="14044" max="14044" width="21.453125" bestFit="1" customWidth="1"/>
    <col min="14045" max="14045" width="16.1796875" bestFit="1" customWidth="1"/>
    <col min="14046" max="14046" width="21.453125" bestFit="1" customWidth="1"/>
    <col min="14047" max="14047" width="8.54296875" bestFit="1" customWidth="1"/>
    <col min="14048" max="14048" width="11.1796875" bestFit="1" customWidth="1"/>
    <col min="14049" max="14049" width="8.54296875" bestFit="1" customWidth="1"/>
    <col min="14050" max="14050" width="11.1796875" bestFit="1" customWidth="1"/>
    <col min="14051" max="14051" width="8.54296875" bestFit="1" customWidth="1"/>
    <col min="14052" max="14052" width="11.1796875" bestFit="1" customWidth="1"/>
    <col min="14053" max="14053" width="16.1796875" bestFit="1" customWidth="1"/>
    <col min="14054" max="14054" width="21.453125" bestFit="1" customWidth="1"/>
    <col min="14055" max="14055" width="7.81640625" bestFit="1" customWidth="1"/>
    <col min="14056" max="14056" width="9.54296875" bestFit="1" customWidth="1"/>
    <col min="14057" max="14057" width="8.54296875" bestFit="1" customWidth="1"/>
    <col min="14058" max="14058" width="11.1796875" bestFit="1" customWidth="1"/>
    <col min="14059" max="14059" width="8.54296875" bestFit="1" customWidth="1"/>
    <col min="14060" max="14060" width="11.1796875" bestFit="1" customWidth="1"/>
    <col min="14061" max="14061" width="8.54296875" bestFit="1" customWidth="1"/>
    <col min="14062" max="14062" width="11.1796875" bestFit="1" customWidth="1"/>
    <col min="14063" max="14063" width="8.54296875" bestFit="1" customWidth="1"/>
    <col min="14064" max="14064" width="11.1796875" bestFit="1" customWidth="1"/>
    <col min="14065" max="14065" width="8.54296875" bestFit="1" customWidth="1"/>
    <col min="14066" max="14066" width="11.1796875" bestFit="1" customWidth="1"/>
    <col min="14067" max="14067" width="16.1796875" bestFit="1" customWidth="1"/>
    <col min="14068" max="14068" width="21.453125" bestFit="1" customWidth="1"/>
    <col min="14069" max="14069" width="8.54296875" bestFit="1" customWidth="1"/>
    <col min="14070" max="14070" width="11.1796875" bestFit="1" customWidth="1"/>
    <col min="14071" max="14071" width="8.54296875" bestFit="1" customWidth="1"/>
    <col min="14072" max="14072" width="11.1796875" bestFit="1" customWidth="1"/>
    <col min="14073" max="14073" width="8.54296875" bestFit="1" customWidth="1"/>
    <col min="14074" max="14074" width="11.1796875" bestFit="1" customWidth="1"/>
    <col min="14075" max="14075" width="13.54296875" bestFit="1" customWidth="1"/>
    <col min="14076" max="14076" width="21.453125" bestFit="1" customWidth="1"/>
    <col min="14077" max="14077" width="7.81640625" bestFit="1" customWidth="1"/>
    <col min="14078" max="14078" width="9.54296875" bestFit="1" customWidth="1"/>
    <col min="14079" max="14079" width="8.54296875" bestFit="1" customWidth="1"/>
    <col min="14080" max="14080" width="11.1796875" bestFit="1" customWidth="1"/>
    <col min="14081" max="14081" width="8.54296875" bestFit="1" customWidth="1"/>
    <col min="14082" max="14082" width="11.1796875" bestFit="1" customWidth="1"/>
    <col min="14083" max="14083" width="13.54296875" bestFit="1" customWidth="1"/>
    <col min="14084" max="14084" width="21.453125" bestFit="1" customWidth="1"/>
    <col min="14085" max="14085" width="8.54296875" bestFit="1" customWidth="1"/>
    <col min="14086" max="14086" width="11.1796875" bestFit="1" customWidth="1"/>
    <col min="14087" max="14087" width="6.81640625" bestFit="1" customWidth="1"/>
    <col min="14088" max="14088" width="9.54296875" bestFit="1" customWidth="1"/>
    <col min="14089" max="14089" width="7.81640625" bestFit="1" customWidth="1"/>
    <col min="14090" max="14090" width="9.54296875" bestFit="1" customWidth="1"/>
    <col min="14091" max="14091" width="8.54296875" bestFit="1" customWidth="1"/>
    <col min="14092" max="14092" width="11.1796875" bestFit="1" customWidth="1"/>
    <col min="14093" max="14093" width="8.54296875" bestFit="1" customWidth="1"/>
    <col min="14094" max="14094" width="11.1796875" bestFit="1" customWidth="1"/>
    <col min="14095" max="14095" width="13.54296875" bestFit="1" customWidth="1"/>
    <col min="14096" max="14096" width="20.1796875" bestFit="1" customWidth="1"/>
    <col min="14097" max="14097" width="8.54296875" bestFit="1" customWidth="1"/>
    <col min="14098" max="14098" width="11.1796875" bestFit="1" customWidth="1"/>
    <col min="14099" max="14099" width="8.54296875" bestFit="1" customWidth="1"/>
    <col min="14100" max="14100" width="11.1796875" bestFit="1" customWidth="1"/>
    <col min="14101" max="14101" width="6.54296875" bestFit="1" customWidth="1"/>
    <col min="14102" max="14102" width="9.54296875" bestFit="1" customWidth="1"/>
    <col min="14103" max="14103" width="16.1796875" bestFit="1" customWidth="1"/>
    <col min="14104" max="14104" width="21.453125" bestFit="1" customWidth="1"/>
    <col min="14105" max="14105" width="13.54296875" bestFit="1" customWidth="1"/>
    <col min="14106" max="14106" width="21.453125" bestFit="1" customWidth="1"/>
    <col min="14107" max="14107" width="6.54296875" bestFit="1" customWidth="1"/>
    <col min="14108" max="14108" width="9.54296875" bestFit="1" customWidth="1"/>
    <col min="14109" max="14109" width="8.54296875" bestFit="1" customWidth="1"/>
    <col min="14110" max="14110" width="11.1796875" bestFit="1" customWidth="1"/>
    <col min="14111" max="14111" width="8.54296875" bestFit="1" customWidth="1"/>
    <col min="14112" max="14112" width="11.1796875" bestFit="1" customWidth="1"/>
    <col min="14113" max="14113" width="13.54296875" bestFit="1" customWidth="1"/>
    <col min="14114" max="14114" width="20.1796875" bestFit="1" customWidth="1"/>
    <col min="14115" max="14115" width="8.54296875" bestFit="1" customWidth="1"/>
    <col min="14116" max="14116" width="11.1796875" bestFit="1" customWidth="1"/>
    <col min="14117" max="14117" width="8.54296875" bestFit="1" customWidth="1"/>
    <col min="14118" max="14118" width="11.1796875" bestFit="1" customWidth="1"/>
    <col min="14119" max="14119" width="8.54296875" bestFit="1" customWidth="1"/>
    <col min="14120" max="14120" width="11.1796875" bestFit="1" customWidth="1"/>
    <col min="14121" max="14121" width="8.54296875" bestFit="1" customWidth="1"/>
    <col min="14122" max="14122" width="11.1796875" bestFit="1" customWidth="1"/>
    <col min="14123" max="14123" width="6.54296875" bestFit="1" customWidth="1"/>
    <col min="14124" max="14124" width="9.54296875" bestFit="1" customWidth="1"/>
    <col min="14125" max="14125" width="8.54296875" bestFit="1" customWidth="1"/>
    <col min="14126" max="14126" width="11.1796875" bestFit="1" customWidth="1"/>
    <col min="14127" max="14127" width="8.54296875" bestFit="1" customWidth="1"/>
    <col min="14128" max="14128" width="11.1796875" bestFit="1" customWidth="1"/>
    <col min="14129" max="14129" width="6.54296875" bestFit="1" customWidth="1"/>
    <col min="14130" max="14130" width="9.54296875" bestFit="1" customWidth="1"/>
    <col min="14131" max="14131" width="11.81640625" bestFit="1" customWidth="1"/>
    <col min="14132" max="14132" width="11.1796875" bestFit="1" customWidth="1"/>
    <col min="14133" max="14133" width="7.81640625" bestFit="1" customWidth="1"/>
    <col min="14134" max="14134" width="9.54296875" bestFit="1" customWidth="1"/>
    <col min="14135" max="14135" width="8.54296875" bestFit="1" customWidth="1"/>
    <col min="14136" max="14136" width="11.1796875" bestFit="1" customWidth="1"/>
    <col min="14137" max="14137" width="13.54296875" bestFit="1" customWidth="1"/>
    <col min="14138" max="14138" width="20.1796875" bestFit="1" customWidth="1"/>
    <col min="14139" max="14139" width="8.54296875" bestFit="1" customWidth="1"/>
    <col min="14140" max="14140" width="11.1796875" bestFit="1" customWidth="1"/>
    <col min="14141" max="14141" width="8.54296875" bestFit="1" customWidth="1"/>
    <col min="14142" max="14142" width="11.1796875" bestFit="1" customWidth="1"/>
    <col min="14143" max="14143" width="8.54296875" bestFit="1" customWidth="1"/>
    <col min="14144" max="14144" width="11.1796875" bestFit="1" customWidth="1"/>
    <col min="14145" max="14145" width="16.1796875" bestFit="1" customWidth="1"/>
    <col min="14146" max="14146" width="20.1796875" bestFit="1" customWidth="1"/>
    <col min="14147" max="14147" width="12.54296875" bestFit="1" customWidth="1"/>
    <col min="14148" max="14148" width="21.453125" bestFit="1" customWidth="1"/>
    <col min="14149" max="14149" width="8.54296875" bestFit="1" customWidth="1"/>
    <col min="14150" max="14150" width="11.1796875" bestFit="1" customWidth="1"/>
    <col min="14151" max="14151" width="8.54296875" bestFit="1" customWidth="1"/>
    <col min="14152" max="14152" width="11.1796875" bestFit="1" customWidth="1"/>
    <col min="14153" max="14153" width="16.1796875" bestFit="1" customWidth="1"/>
    <col min="14154" max="14154" width="21.453125" bestFit="1" customWidth="1"/>
    <col min="14155" max="14155" width="8.54296875" bestFit="1" customWidth="1"/>
    <col min="14156" max="14156" width="11.1796875" bestFit="1" customWidth="1"/>
    <col min="14157" max="14157" width="8.54296875" bestFit="1" customWidth="1"/>
    <col min="14158" max="14158" width="11.1796875" bestFit="1" customWidth="1"/>
    <col min="14159" max="14159" width="8.54296875" bestFit="1" customWidth="1"/>
    <col min="14160" max="14160" width="11.1796875" bestFit="1" customWidth="1"/>
    <col min="14161" max="14161" width="8.54296875" bestFit="1" customWidth="1"/>
    <col min="14162" max="14162" width="11.1796875" bestFit="1" customWidth="1"/>
    <col min="14163" max="14163" width="8.54296875" bestFit="1" customWidth="1"/>
    <col min="14164" max="14164" width="11.1796875" bestFit="1" customWidth="1"/>
    <col min="14165" max="14165" width="8.54296875" bestFit="1" customWidth="1"/>
    <col min="14166" max="14166" width="11.1796875" bestFit="1" customWidth="1"/>
    <col min="14167" max="14167" width="16.1796875" bestFit="1" customWidth="1"/>
    <col min="14168" max="14168" width="21.453125" bestFit="1" customWidth="1"/>
    <col min="14169" max="14169" width="8.54296875" bestFit="1" customWidth="1"/>
    <col min="14170" max="14170" width="11.1796875" bestFit="1" customWidth="1"/>
    <col min="14171" max="14171" width="8.54296875" bestFit="1" customWidth="1"/>
    <col min="14172" max="14172" width="11.1796875" bestFit="1" customWidth="1"/>
    <col min="14173" max="14173" width="8.54296875" bestFit="1" customWidth="1"/>
    <col min="14174" max="14174" width="11.1796875" bestFit="1" customWidth="1"/>
    <col min="14175" max="14175" width="8.54296875" bestFit="1" customWidth="1"/>
    <col min="14176" max="14176" width="11.1796875" bestFit="1" customWidth="1"/>
    <col min="14177" max="14177" width="8.54296875" bestFit="1" customWidth="1"/>
    <col min="14178" max="14178" width="11.1796875" bestFit="1" customWidth="1"/>
    <col min="14179" max="14179" width="6.54296875" bestFit="1" customWidth="1"/>
    <col min="14180" max="14180" width="9.54296875" bestFit="1" customWidth="1"/>
    <col min="14181" max="14181" width="8.54296875" bestFit="1" customWidth="1"/>
    <col min="14182" max="14182" width="11.1796875" bestFit="1" customWidth="1"/>
    <col min="14183" max="14183" width="8.54296875" bestFit="1" customWidth="1"/>
    <col min="14184" max="14184" width="11.1796875" bestFit="1" customWidth="1"/>
    <col min="14185" max="14185" width="8.54296875" bestFit="1" customWidth="1"/>
    <col min="14186" max="14186" width="11.1796875" bestFit="1" customWidth="1"/>
    <col min="14187" max="14187" width="8.54296875" bestFit="1" customWidth="1"/>
    <col min="14188" max="14188" width="11.1796875" bestFit="1" customWidth="1"/>
    <col min="14189" max="14189" width="8.54296875" bestFit="1" customWidth="1"/>
    <col min="14190" max="14190" width="11.1796875" bestFit="1" customWidth="1"/>
    <col min="14191" max="14191" width="8.54296875" bestFit="1" customWidth="1"/>
    <col min="14192" max="14192" width="11.1796875" bestFit="1" customWidth="1"/>
    <col min="14193" max="14193" width="8.54296875" bestFit="1" customWidth="1"/>
    <col min="14194" max="14194" width="11.1796875" bestFit="1" customWidth="1"/>
    <col min="14195" max="14195" width="8.54296875" bestFit="1" customWidth="1"/>
    <col min="14196" max="14196" width="11.1796875" bestFit="1" customWidth="1"/>
    <col min="14197" max="14197" width="11.54296875" bestFit="1" customWidth="1"/>
    <col min="14198" max="14198" width="21.453125" bestFit="1" customWidth="1"/>
    <col min="14199" max="14199" width="13.54296875" bestFit="1" customWidth="1"/>
    <col min="14200" max="14200" width="19.1796875" bestFit="1" customWidth="1"/>
    <col min="14201" max="14201" width="8.54296875" bestFit="1" customWidth="1"/>
    <col min="14202" max="14202" width="11.1796875" bestFit="1" customWidth="1"/>
    <col min="14203" max="14203" width="13.54296875" bestFit="1" customWidth="1"/>
    <col min="14204" max="14204" width="20.1796875" bestFit="1" customWidth="1"/>
    <col min="14205" max="14205" width="13.54296875" bestFit="1" customWidth="1"/>
    <col min="14206" max="14206" width="21.453125" bestFit="1" customWidth="1"/>
    <col min="14207" max="14207" width="8.54296875" bestFit="1" customWidth="1"/>
    <col min="14208" max="14208" width="11.1796875" bestFit="1" customWidth="1"/>
    <col min="14209" max="14209" width="13.54296875" bestFit="1" customWidth="1"/>
    <col min="14210" max="14210" width="20.1796875" bestFit="1" customWidth="1"/>
    <col min="14211" max="14211" width="6.54296875" bestFit="1" customWidth="1"/>
    <col min="14212" max="14212" width="9.54296875" bestFit="1" customWidth="1"/>
    <col min="14213" max="14213" width="6.54296875" bestFit="1" customWidth="1"/>
    <col min="14214" max="14214" width="9.54296875" bestFit="1" customWidth="1"/>
    <col min="14215" max="14215" width="8.54296875" bestFit="1" customWidth="1"/>
    <col min="14216" max="14216" width="11.1796875" bestFit="1" customWidth="1"/>
    <col min="14217" max="14217" width="6.54296875" bestFit="1" customWidth="1"/>
    <col min="14218" max="14218" width="9.54296875" bestFit="1" customWidth="1"/>
    <col min="14219" max="14219" width="7.81640625" bestFit="1" customWidth="1"/>
    <col min="14220" max="14220" width="9.54296875" bestFit="1" customWidth="1"/>
    <col min="14221" max="14221" width="8.54296875" bestFit="1" customWidth="1"/>
    <col min="14222" max="14222" width="11.1796875" bestFit="1" customWidth="1"/>
    <col min="14223" max="14223" width="8.54296875" bestFit="1" customWidth="1"/>
    <col min="14224" max="14224" width="11.1796875" bestFit="1" customWidth="1"/>
    <col min="14225" max="14225" width="8.54296875" bestFit="1" customWidth="1"/>
    <col min="14226" max="14226" width="11.1796875" bestFit="1" customWidth="1"/>
    <col min="14227" max="14227" width="13.54296875" bestFit="1" customWidth="1"/>
    <col min="14228" max="14228" width="19.1796875" bestFit="1" customWidth="1"/>
    <col min="14229" max="14229" width="8.54296875" bestFit="1" customWidth="1"/>
    <col min="14230" max="14230" width="11.1796875" bestFit="1" customWidth="1"/>
    <col min="14231" max="14231" width="13.54296875" bestFit="1" customWidth="1"/>
    <col min="14232" max="14232" width="21.453125" bestFit="1" customWidth="1"/>
    <col min="14233" max="14233" width="11.81640625" bestFit="1" customWidth="1"/>
    <col min="14234" max="14234" width="11.1796875" bestFit="1" customWidth="1"/>
    <col min="14235" max="14235" width="13.54296875" bestFit="1" customWidth="1"/>
    <col min="14236" max="14236" width="21.453125" bestFit="1" customWidth="1"/>
    <col min="14237" max="14237" width="6.54296875" bestFit="1" customWidth="1"/>
    <col min="14238" max="14238" width="9.54296875" bestFit="1" customWidth="1"/>
    <col min="14239" max="14239" width="8.54296875" bestFit="1" customWidth="1"/>
    <col min="14240" max="14240" width="11.1796875" bestFit="1" customWidth="1"/>
    <col min="14241" max="14241" width="13.54296875" bestFit="1" customWidth="1"/>
    <col min="14242" max="14242" width="21.453125" bestFit="1" customWidth="1"/>
    <col min="14243" max="14243" width="11.81640625" bestFit="1" customWidth="1"/>
    <col min="14244" max="14244" width="11.1796875" bestFit="1" customWidth="1"/>
    <col min="14245" max="14245" width="13.54296875" bestFit="1" customWidth="1"/>
    <col min="14246" max="14246" width="21.453125" bestFit="1" customWidth="1"/>
    <col min="14247" max="14247" width="8.54296875" bestFit="1" customWidth="1"/>
    <col min="14248" max="14248" width="11.1796875" bestFit="1" customWidth="1"/>
    <col min="14249" max="14249" width="8.54296875" bestFit="1" customWidth="1"/>
    <col min="14250" max="14250" width="11.1796875" bestFit="1" customWidth="1"/>
    <col min="14251" max="14251" width="8.54296875" bestFit="1" customWidth="1"/>
    <col min="14252" max="14252" width="11.1796875" bestFit="1" customWidth="1"/>
    <col min="14253" max="14253" width="13.54296875" bestFit="1" customWidth="1"/>
    <col min="14254" max="14254" width="21.453125" bestFit="1" customWidth="1"/>
    <col min="14255" max="14255" width="8.54296875" bestFit="1" customWidth="1"/>
    <col min="14256" max="14256" width="11.1796875" bestFit="1" customWidth="1"/>
    <col min="14257" max="14257" width="16.1796875" bestFit="1" customWidth="1"/>
    <col min="14258" max="14258" width="21.453125" bestFit="1" customWidth="1"/>
    <col min="14259" max="14259" width="8.54296875" bestFit="1" customWidth="1"/>
    <col min="14260" max="14260" width="11.1796875" bestFit="1" customWidth="1"/>
    <col min="14261" max="14261" width="8.54296875" bestFit="1" customWidth="1"/>
    <col min="14262" max="14262" width="11.1796875" bestFit="1" customWidth="1"/>
    <col min="14263" max="14263" width="8.54296875" bestFit="1" customWidth="1"/>
    <col min="14264" max="14264" width="11.1796875" bestFit="1" customWidth="1"/>
    <col min="14265" max="14265" width="13.54296875" bestFit="1" customWidth="1"/>
    <col min="14266" max="14266" width="21.453125" bestFit="1" customWidth="1"/>
    <col min="14267" max="14267" width="13.54296875" bestFit="1" customWidth="1"/>
    <col min="14268" max="14268" width="18.1796875" bestFit="1" customWidth="1"/>
    <col min="14269" max="14269" width="6.54296875" bestFit="1" customWidth="1"/>
    <col min="14270" max="14270" width="9.54296875" bestFit="1" customWidth="1"/>
    <col min="14271" max="14271" width="8.54296875" bestFit="1" customWidth="1"/>
    <col min="14272" max="14272" width="11.1796875" bestFit="1" customWidth="1"/>
    <col min="14273" max="14273" width="7.81640625" bestFit="1" customWidth="1"/>
    <col min="14274" max="14274" width="9.54296875" bestFit="1" customWidth="1"/>
    <col min="14275" max="14275" width="8.54296875" bestFit="1" customWidth="1"/>
    <col min="14276" max="14276" width="11.1796875" bestFit="1" customWidth="1"/>
    <col min="14277" max="14277" width="6.54296875" bestFit="1" customWidth="1"/>
    <col min="14278" max="14278" width="9.54296875" bestFit="1" customWidth="1"/>
    <col min="14279" max="14279" width="8.54296875" bestFit="1" customWidth="1"/>
    <col min="14280" max="14280" width="11.1796875" bestFit="1" customWidth="1"/>
    <col min="14281" max="14281" width="8.54296875" bestFit="1" customWidth="1"/>
    <col min="14282" max="14282" width="11.1796875" bestFit="1" customWidth="1"/>
    <col min="14283" max="14283" width="8.54296875" bestFit="1" customWidth="1"/>
    <col min="14284" max="14284" width="11.1796875" bestFit="1" customWidth="1"/>
    <col min="14285" max="14285" width="13.54296875" bestFit="1" customWidth="1"/>
    <col min="14286" max="14286" width="17.1796875" bestFit="1" customWidth="1"/>
    <col min="14287" max="14287" width="8.54296875" bestFit="1" customWidth="1"/>
    <col min="14288" max="14288" width="11.1796875" bestFit="1" customWidth="1"/>
    <col min="14289" max="14289" width="8.54296875" bestFit="1" customWidth="1"/>
    <col min="14290" max="14290" width="11.1796875" bestFit="1" customWidth="1"/>
    <col min="14291" max="14291" width="8.54296875" bestFit="1" customWidth="1"/>
    <col min="14292" max="14292" width="11.1796875" bestFit="1" customWidth="1"/>
    <col min="14293" max="14293" width="8.54296875" bestFit="1" customWidth="1"/>
    <col min="14294" max="14294" width="11.1796875" bestFit="1" customWidth="1"/>
    <col min="14295" max="14295" width="8.54296875" bestFit="1" customWidth="1"/>
    <col min="14296" max="14296" width="11.1796875" bestFit="1" customWidth="1"/>
    <col min="14297" max="14297" width="8.54296875" bestFit="1" customWidth="1"/>
    <col min="14298" max="14298" width="11.1796875" bestFit="1" customWidth="1"/>
    <col min="14299" max="14299" width="8.54296875" bestFit="1" customWidth="1"/>
    <col min="14300" max="14300" width="11.1796875" bestFit="1" customWidth="1"/>
    <col min="14301" max="14301" width="6.54296875" bestFit="1" customWidth="1"/>
    <col min="14302" max="14302" width="9.54296875" bestFit="1" customWidth="1"/>
    <col min="14303" max="14303" width="13.54296875" bestFit="1" customWidth="1"/>
    <col min="14304" max="14304" width="21.453125" bestFit="1" customWidth="1"/>
    <col min="14305" max="14305" width="8.54296875" bestFit="1" customWidth="1"/>
    <col min="14306" max="14306" width="11.1796875" bestFit="1" customWidth="1"/>
    <col min="14307" max="14307" width="6.54296875" bestFit="1" customWidth="1"/>
    <col min="14308" max="14308" width="9.54296875" bestFit="1" customWidth="1"/>
    <col min="14309" max="14309" width="13.54296875" bestFit="1" customWidth="1"/>
    <col min="14310" max="14310" width="21.453125" bestFit="1" customWidth="1"/>
    <col min="14311" max="14311" width="8.54296875" bestFit="1" customWidth="1"/>
    <col min="14312" max="14312" width="11.1796875" bestFit="1" customWidth="1"/>
    <col min="14313" max="14313" width="13.54296875" bestFit="1" customWidth="1"/>
    <col min="14314" max="14314" width="20.1796875" bestFit="1" customWidth="1"/>
    <col min="14315" max="14315" width="8.54296875" bestFit="1" customWidth="1"/>
    <col min="14316" max="14316" width="11.1796875" bestFit="1" customWidth="1"/>
    <col min="14317" max="14317" width="8.54296875" bestFit="1" customWidth="1"/>
    <col min="14318" max="14318" width="11.1796875" bestFit="1" customWidth="1"/>
    <col min="14319" max="14319" width="13.54296875" bestFit="1" customWidth="1"/>
    <col min="14320" max="14320" width="21.453125" bestFit="1" customWidth="1"/>
    <col min="14321" max="14321" width="8.54296875" bestFit="1" customWidth="1"/>
    <col min="14322" max="14322" width="11.1796875" bestFit="1" customWidth="1"/>
    <col min="14323" max="14323" width="8.54296875" bestFit="1" customWidth="1"/>
    <col min="14324" max="14324" width="11.1796875" bestFit="1" customWidth="1"/>
    <col min="14325" max="14325" width="8.54296875" bestFit="1" customWidth="1"/>
    <col min="14326" max="14326" width="11.1796875" bestFit="1" customWidth="1"/>
    <col min="14327" max="14327" width="6.54296875" bestFit="1" customWidth="1"/>
    <col min="14328" max="14328" width="9.54296875" bestFit="1" customWidth="1"/>
    <col min="14329" max="14329" width="6.54296875" bestFit="1" customWidth="1"/>
    <col min="14330" max="14330" width="9.54296875" bestFit="1" customWidth="1"/>
    <col min="14331" max="14331" width="13.54296875" bestFit="1" customWidth="1"/>
    <col min="14332" max="14332" width="21.453125" bestFit="1" customWidth="1"/>
    <col min="14333" max="14333" width="13.54296875" bestFit="1" customWidth="1"/>
    <col min="14334" max="14334" width="19.1796875" bestFit="1" customWidth="1"/>
    <col min="14335" max="14335" width="7.81640625" bestFit="1" customWidth="1"/>
    <col min="14336" max="14336" width="9.54296875" bestFit="1" customWidth="1"/>
    <col min="14337" max="14337" width="8.54296875" bestFit="1" customWidth="1"/>
    <col min="14338" max="14338" width="11.1796875" bestFit="1" customWidth="1"/>
    <col min="14339" max="14339" width="13.54296875" bestFit="1" customWidth="1"/>
    <col min="14340" max="14340" width="21.453125" bestFit="1" customWidth="1"/>
    <col min="14341" max="14341" width="8.54296875" bestFit="1" customWidth="1"/>
    <col min="14342" max="14342" width="11.1796875" bestFit="1" customWidth="1"/>
    <col min="14343" max="14343" width="8.54296875" bestFit="1" customWidth="1"/>
    <col min="14344" max="14344" width="11.1796875" bestFit="1" customWidth="1"/>
    <col min="14345" max="14345" width="13.54296875" bestFit="1" customWidth="1"/>
    <col min="14346" max="14346" width="21.453125" bestFit="1" customWidth="1"/>
    <col min="14347" max="14347" width="8.54296875" bestFit="1" customWidth="1"/>
    <col min="14348" max="14348" width="11.1796875" bestFit="1" customWidth="1"/>
    <col min="14349" max="14349" width="6.54296875" bestFit="1" customWidth="1"/>
    <col min="14350" max="14350" width="9.54296875" bestFit="1" customWidth="1"/>
    <col min="14351" max="14351" width="7.81640625" bestFit="1" customWidth="1"/>
    <col min="14352" max="14352" width="9.54296875" bestFit="1" customWidth="1"/>
    <col min="14353" max="14353" width="13.54296875" bestFit="1" customWidth="1"/>
    <col min="14354" max="14354" width="20.1796875" bestFit="1" customWidth="1"/>
    <col min="14355" max="14355" width="13.54296875" bestFit="1" customWidth="1"/>
    <col min="14356" max="14356" width="21.453125" bestFit="1" customWidth="1"/>
    <col min="14357" max="14357" width="12.54296875" bestFit="1" customWidth="1"/>
    <col min="14358" max="14358" width="21.453125" bestFit="1" customWidth="1"/>
    <col min="14359" max="14359" width="8.54296875" bestFit="1" customWidth="1"/>
    <col min="14360" max="14360" width="11.1796875" bestFit="1" customWidth="1"/>
    <col min="14361" max="14361" width="13.54296875" bestFit="1" customWidth="1"/>
    <col min="14362" max="14362" width="21.453125" bestFit="1" customWidth="1"/>
    <col min="14363" max="14363" width="8.54296875" bestFit="1" customWidth="1"/>
    <col min="14364" max="14364" width="11.1796875" bestFit="1" customWidth="1"/>
    <col min="14365" max="14365" width="13.54296875" bestFit="1" customWidth="1"/>
    <col min="14366" max="14366" width="19.1796875" bestFit="1" customWidth="1"/>
    <col min="14367" max="14367" width="8.54296875" bestFit="1" customWidth="1"/>
    <col min="14368" max="14368" width="11.1796875" bestFit="1" customWidth="1"/>
    <col min="14369" max="14369" width="8.54296875" bestFit="1" customWidth="1"/>
    <col min="14370" max="14370" width="11.1796875" bestFit="1" customWidth="1"/>
    <col min="14371" max="14371" width="8.54296875" bestFit="1" customWidth="1"/>
    <col min="14372" max="14372" width="11.1796875" bestFit="1" customWidth="1"/>
    <col min="14373" max="14373" width="16.1796875" bestFit="1" customWidth="1"/>
    <col min="14374" max="14374" width="21.453125" bestFit="1" customWidth="1"/>
    <col min="14375" max="14375" width="8.54296875" bestFit="1" customWidth="1"/>
    <col min="14376" max="14376" width="11.1796875" bestFit="1" customWidth="1"/>
    <col min="14377" max="14377" width="13.54296875" bestFit="1" customWidth="1"/>
    <col min="14378" max="14378" width="19.1796875" bestFit="1" customWidth="1"/>
    <col min="14379" max="14379" width="8.54296875" bestFit="1" customWidth="1"/>
    <col min="14380" max="14380" width="11.1796875" bestFit="1" customWidth="1"/>
    <col min="14381" max="14381" width="13.54296875" bestFit="1" customWidth="1"/>
    <col min="14382" max="14382" width="20.1796875" bestFit="1" customWidth="1"/>
    <col min="14383" max="14383" width="6.54296875" bestFit="1" customWidth="1"/>
    <col min="14384" max="14384" width="9.54296875" bestFit="1" customWidth="1"/>
    <col min="14385" max="14385" width="16.1796875" bestFit="1" customWidth="1"/>
    <col min="14386" max="14386" width="20.1796875" bestFit="1" customWidth="1"/>
    <col min="14387" max="14387" width="13.54296875" bestFit="1" customWidth="1"/>
    <col min="14388" max="14388" width="20.1796875" bestFit="1" customWidth="1"/>
    <col min="14389" max="14389" width="12.54296875" bestFit="1" customWidth="1"/>
    <col min="14390" max="14390" width="21.453125" bestFit="1" customWidth="1"/>
    <col min="14391" max="14391" width="12.54296875" bestFit="1" customWidth="1"/>
    <col min="14392" max="14392" width="19.1796875" bestFit="1" customWidth="1"/>
    <col min="14393" max="14393" width="8.54296875" bestFit="1" customWidth="1"/>
    <col min="14394" max="14394" width="11.1796875" bestFit="1" customWidth="1"/>
    <col min="14395" max="14395" width="8.54296875" bestFit="1" customWidth="1"/>
    <col min="14396" max="14396" width="11.1796875" bestFit="1" customWidth="1"/>
    <col min="14397" max="14397" width="16.1796875" bestFit="1" customWidth="1"/>
    <col min="14398" max="14398" width="21.453125" bestFit="1" customWidth="1"/>
    <col min="14399" max="14399" width="8.54296875" bestFit="1" customWidth="1"/>
    <col min="14400" max="14400" width="11.1796875" bestFit="1" customWidth="1"/>
    <col min="14401" max="14401" width="16.1796875" bestFit="1" customWidth="1"/>
    <col min="14402" max="14402" width="21.453125" bestFit="1" customWidth="1"/>
    <col min="14403" max="14403" width="6.54296875" bestFit="1" customWidth="1"/>
    <col min="14404" max="14404" width="9.54296875" bestFit="1" customWidth="1"/>
    <col min="14405" max="14405" width="16.1796875" bestFit="1" customWidth="1"/>
    <col min="14406" max="14406" width="21.453125" bestFit="1" customWidth="1"/>
    <col min="14407" max="14407" width="6.54296875" bestFit="1" customWidth="1"/>
    <col min="14408" max="14408" width="9.54296875" bestFit="1" customWidth="1"/>
    <col min="14409" max="14409" width="8.54296875" bestFit="1" customWidth="1"/>
    <col min="14410" max="14410" width="11.1796875" bestFit="1" customWidth="1"/>
    <col min="14411" max="14411" width="6.54296875" bestFit="1" customWidth="1"/>
    <col min="14412" max="14412" width="9.54296875" bestFit="1" customWidth="1"/>
    <col min="14413" max="14413" width="16.1796875" bestFit="1" customWidth="1"/>
    <col min="14414" max="14414" width="20.1796875" bestFit="1" customWidth="1"/>
    <col min="14415" max="14415" width="8.54296875" bestFit="1" customWidth="1"/>
    <col min="14416" max="14416" width="11.1796875" bestFit="1" customWidth="1"/>
    <col min="14417" max="14417" width="8.54296875" bestFit="1" customWidth="1"/>
    <col min="14418" max="14418" width="11.1796875" bestFit="1" customWidth="1"/>
    <col min="14419" max="14419" width="8.54296875" bestFit="1" customWidth="1"/>
    <col min="14420" max="14420" width="11.1796875" bestFit="1" customWidth="1"/>
    <col min="14421" max="14421" width="13.54296875" bestFit="1" customWidth="1"/>
    <col min="14422" max="14422" width="19.1796875" bestFit="1" customWidth="1"/>
    <col min="14423" max="14423" width="8.54296875" bestFit="1" customWidth="1"/>
    <col min="14424" max="14424" width="11.1796875" bestFit="1" customWidth="1"/>
    <col min="14425" max="14425" width="8.54296875" bestFit="1" customWidth="1"/>
    <col min="14426" max="14426" width="11.1796875" bestFit="1" customWidth="1"/>
    <col min="14427" max="14427" width="8.54296875" bestFit="1" customWidth="1"/>
    <col min="14428" max="14428" width="11.1796875" bestFit="1" customWidth="1"/>
    <col min="14429" max="14429" width="8.54296875" bestFit="1" customWidth="1"/>
    <col min="14430" max="14430" width="11.1796875" bestFit="1" customWidth="1"/>
    <col min="14431" max="14431" width="8.54296875" bestFit="1" customWidth="1"/>
    <col min="14432" max="14432" width="11.1796875" bestFit="1" customWidth="1"/>
    <col min="14433" max="14433" width="8.54296875" bestFit="1" customWidth="1"/>
    <col min="14434" max="14434" width="11.1796875" bestFit="1" customWidth="1"/>
    <col min="14435" max="14435" width="13.54296875" bestFit="1" customWidth="1"/>
    <col min="14436" max="14436" width="21.453125" bestFit="1" customWidth="1"/>
    <col min="14437" max="14437" width="8.54296875" bestFit="1" customWidth="1"/>
    <col min="14438" max="14438" width="11.1796875" bestFit="1" customWidth="1"/>
    <col min="14439" max="14439" width="8.54296875" bestFit="1" customWidth="1"/>
    <col min="14440" max="14440" width="11.1796875" bestFit="1" customWidth="1"/>
    <col min="14441" max="14441" width="8.54296875" bestFit="1" customWidth="1"/>
    <col min="14442" max="14442" width="11.1796875" bestFit="1" customWidth="1"/>
    <col min="14443" max="14443" width="8.54296875" bestFit="1" customWidth="1"/>
    <col min="14444" max="14444" width="11.1796875" bestFit="1" customWidth="1"/>
    <col min="14445" max="14445" width="8.54296875" bestFit="1" customWidth="1"/>
    <col min="14446" max="14446" width="11.1796875" bestFit="1" customWidth="1"/>
    <col min="14447" max="14447" width="13.54296875" bestFit="1" customWidth="1"/>
    <col min="14448" max="14448" width="21.453125" bestFit="1" customWidth="1"/>
    <col min="14449" max="14449" width="6.54296875" bestFit="1" customWidth="1"/>
    <col min="14450" max="14450" width="9.54296875" bestFit="1" customWidth="1"/>
    <col min="14451" max="14451" width="6.54296875" bestFit="1" customWidth="1"/>
    <col min="14452" max="14452" width="9.54296875" bestFit="1" customWidth="1"/>
    <col min="14453" max="14453" width="8.54296875" bestFit="1" customWidth="1"/>
    <col min="14454" max="14454" width="11.1796875" bestFit="1" customWidth="1"/>
    <col min="14455" max="14455" width="11.81640625" bestFit="1" customWidth="1"/>
    <col min="14456" max="14456" width="11.1796875" bestFit="1" customWidth="1"/>
    <col min="14457" max="14457" width="8.54296875" bestFit="1" customWidth="1"/>
    <col min="14458" max="14458" width="11.1796875" bestFit="1" customWidth="1"/>
    <col min="14459" max="14459" width="8.54296875" bestFit="1" customWidth="1"/>
    <col min="14460" max="14460" width="11.1796875" bestFit="1" customWidth="1"/>
    <col min="14461" max="14461" width="8.54296875" bestFit="1" customWidth="1"/>
    <col min="14462" max="14462" width="11.1796875" bestFit="1" customWidth="1"/>
    <col min="14463" max="14463" width="8.54296875" bestFit="1" customWidth="1"/>
    <col min="14464" max="14464" width="11.1796875" bestFit="1" customWidth="1"/>
    <col min="14465" max="14465" width="8.54296875" bestFit="1" customWidth="1"/>
    <col min="14466" max="14466" width="11.1796875" bestFit="1" customWidth="1"/>
    <col min="14467" max="14467" width="13.54296875" bestFit="1" customWidth="1"/>
    <col min="14468" max="14468" width="21.453125" bestFit="1" customWidth="1"/>
    <col min="14469" max="14469" width="16.1796875" bestFit="1" customWidth="1"/>
    <col min="14470" max="14470" width="21.453125" bestFit="1" customWidth="1"/>
    <col min="14471" max="14471" width="13.54296875" bestFit="1" customWidth="1"/>
    <col min="14472" max="14472" width="20.1796875" bestFit="1" customWidth="1"/>
    <col min="14473" max="14473" width="7.81640625" bestFit="1" customWidth="1"/>
    <col min="14474" max="14474" width="9.54296875" bestFit="1" customWidth="1"/>
    <col min="14475" max="14475" width="16.1796875" bestFit="1" customWidth="1"/>
    <col min="14476" max="14476" width="21.453125" bestFit="1" customWidth="1"/>
    <col min="14477" max="14477" width="7.81640625" bestFit="1" customWidth="1"/>
    <col min="14478" max="14478" width="9.54296875" bestFit="1" customWidth="1"/>
    <col min="14479" max="14479" width="8.54296875" bestFit="1" customWidth="1"/>
    <col min="14480" max="14480" width="11.1796875" bestFit="1" customWidth="1"/>
    <col min="14481" max="14481" width="8.54296875" bestFit="1" customWidth="1"/>
    <col min="14482" max="14482" width="11.1796875" bestFit="1" customWidth="1"/>
    <col min="14483" max="14483" width="8.54296875" bestFit="1" customWidth="1"/>
    <col min="14484" max="14484" width="11.1796875" bestFit="1" customWidth="1"/>
    <col min="14485" max="14485" width="8.54296875" bestFit="1" customWidth="1"/>
    <col min="14486" max="14486" width="11.1796875" bestFit="1" customWidth="1"/>
    <col min="14487" max="14487" width="8.54296875" bestFit="1" customWidth="1"/>
    <col min="14488" max="14488" width="11.1796875" bestFit="1" customWidth="1"/>
    <col min="14489" max="14489" width="8.54296875" bestFit="1" customWidth="1"/>
    <col min="14490" max="14490" width="11.1796875" bestFit="1" customWidth="1"/>
    <col min="14491" max="14491" width="16.1796875" bestFit="1" customWidth="1"/>
    <col min="14492" max="14492" width="21.453125" bestFit="1" customWidth="1"/>
    <col min="14493" max="14493" width="8.54296875" bestFit="1" customWidth="1"/>
    <col min="14494" max="14494" width="11.1796875" bestFit="1" customWidth="1"/>
    <col min="14495" max="14495" width="7.81640625" bestFit="1" customWidth="1"/>
    <col min="14496" max="14496" width="9.54296875" bestFit="1" customWidth="1"/>
    <col min="14497" max="14497" width="8.54296875" bestFit="1" customWidth="1"/>
    <col min="14498" max="14498" width="11.1796875" bestFit="1" customWidth="1"/>
    <col min="14499" max="14499" width="7.81640625" bestFit="1" customWidth="1"/>
    <col min="14500" max="14500" width="9.54296875" bestFit="1" customWidth="1"/>
    <col min="14501" max="14501" width="8.54296875" bestFit="1" customWidth="1"/>
    <col min="14502" max="14502" width="11.1796875" bestFit="1" customWidth="1"/>
    <col min="14503" max="14503" width="13.54296875" bestFit="1" customWidth="1"/>
    <col min="14504" max="14504" width="21.453125" bestFit="1" customWidth="1"/>
    <col min="14505" max="14505" width="8.54296875" bestFit="1" customWidth="1"/>
    <col min="14506" max="14506" width="11.1796875" bestFit="1" customWidth="1"/>
    <col min="14507" max="14507" width="13.54296875" bestFit="1" customWidth="1"/>
    <col min="14508" max="14508" width="21.453125" bestFit="1" customWidth="1"/>
    <col min="14509" max="14509" width="8.54296875" bestFit="1" customWidth="1"/>
    <col min="14510" max="14510" width="11.1796875" bestFit="1" customWidth="1"/>
    <col min="14511" max="14511" width="8.54296875" bestFit="1" customWidth="1"/>
    <col min="14512" max="14512" width="11.1796875" bestFit="1" customWidth="1"/>
    <col min="14513" max="14513" width="13.54296875" bestFit="1" customWidth="1"/>
    <col min="14514" max="14514" width="20.1796875" bestFit="1" customWidth="1"/>
    <col min="14515" max="14515" width="13.54296875" bestFit="1" customWidth="1"/>
    <col min="14516" max="14516" width="21.453125" bestFit="1" customWidth="1"/>
    <col min="14517" max="14517" width="8.54296875" bestFit="1" customWidth="1"/>
    <col min="14518" max="14518" width="11.1796875" bestFit="1" customWidth="1"/>
    <col min="14519" max="14519" width="7.81640625" bestFit="1" customWidth="1"/>
    <col min="14520" max="14520" width="9.54296875" bestFit="1" customWidth="1"/>
    <col min="14521" max="14521" width="12.54296875" bestFit="1" customWidth="1"/>
    <col min="14522" max="14522" width="20.1796875" bestFit="1" customWidth="1"/>
    <col min="14523" max="14523" width="8.54296875" bestFit="1" customWidth="1"/>
    <col min="14524" max="14524" width="11.1796875" bestFit="1" customWidth="1"/>
    <col min="14525" max="14525" width="8.54296875" bestFit="1" customWidth="1"/>
    <col min="14526" max="14526" width="11.1796875" bestFit="1" customWidth="1"/>
    <col min="14527" max="14527" width="8.54296875" bestFit="1" customWidth="1"/>
    <col min="14528" max="14528" width="11.1796875" bestFit="1" customWidth="1"/>
    <col min="14529" max="14529" width="7.81640625" bestFit="1" customWidth="1"/>
    <col min="14530" max="14530" width="9.54296875" bestFit="1" customWidth="1"/>
    <col min="14531" max="14531" width="8.54296875" bestFit="1" customWidth="1"/>
    <col min="14532" max="14532" width="11.1796875" bestFit="1" customWidth="1"/>
    <col min="14533" max="14533" width="8.54296875" bestFit="1" customWidth="1"/>
    <col min="14534" max="14534" width="11.1796875" bestFit="1" customWidth="1"/>
    <col min="14535" max="14535" width="8.54296875" bestFit="1" customWidth="1"/>
    <col min="14536" max="14536" width="11.1796875" bestFit="1" customWidth="1"/>
    <col min="14537" max="14537" width="13.54296875" bestFit="1" customWidth="1"/>
    <col min="14538" max="14538" width="21.453125" bestFit="1" customWidth="1"/>
    <col min="14539" max="14539" width="6.54296875" bestFit="1" customWidth="1"/>
    <col min="14540" max="14540" width="9.54296875" bestFit="1" customWidth="1"/>
    <col min="14541" max="14541" width="8.54296875" bestFit="1" customWidth="1"/>
    <col min="14542" max="14542" width="11.1796875" bestFit="1" customWidth="1"/>
    <col min="14543" max="14543" width="8.54296875" bestFit="1" customWidth="1"/>
    <col min="14544" max="14544" width="11.1796875" bestFit="1" customWidth="1"/>
    <col min="14545" max="14545" width="16.1796875" bestFit="1" customWidth="1"/>
    <col min="14546" max="14546" width="21.453125" bestFit="1" customWidth="1"/>
    <col min="14547" max="14547" width="13.54296875" bestFit="1" customWidth="1"/>
    <col min="14548" max="14548" width="20.1796875" bestFit="1" customWidth="1"/>
    <col min="14549" max="14549" width="6.54296875" bestFit="1" customWidth="1"/>
    <col min="14550" max="14550" width="9.54296875" bestFit="1" customWidth="1"/>
    <col min="14551" max="14551" width="13.54296875" bestFit="1" customWidth="1"/>
    <col min="14552" max="14552" width="21.453125" bestFit="1" customWidth="1"/>
    <col min="14553" max="14553" width="8.54296875" bestFit="1" customWidth="1"/>
    <col min="14554" max="14554" width="11.1796875" bestFit="1" customWidth="1"/>
    <col min="14555" max="14555" width="8.54296875" bestFit="1" customWidth="1"/>
    <col min="14556" max="14556" width="11.1796875" bestFit="1" customWidth="1"/>
    <col min="14557" max="14557" width="13.54296875" bestFit="1" customWidth="1"/>
    <col min="14558" max="14558" width="18.1796875" bestFit="1" customWidth="1"/>
    <col min="14559" max="14559" width="8.54296875" bestFit="1" customWidth="1"/>
    <col min="14560" max="14560" width="11.1796875" bestFit="1" customWidth="1"/>
    <col min="14561" max="14561" width="6.54296875" bestFit="1" customWidth="1"/>
    <col min="14562" max="14562" width="9.54296875" bestFit="1" customWidth="1"/>
    <col min="14563" max="14563" width="13.54296875" bestFit="1" customWidth="1"/>
    <col min="14564" max="14564" width="20.1796875" bestFit="1" customWidth="1"/>
    <col min="14565" max="14565" width="7.81640625" bestFit="1" customWidth="1"/>
    <col min="14566" max="14566" width="9.54296875" bestFit="1" customWidth="1"/>
    <col min="14567" max="14567" width="11.81640625" bestFit="1" customWidth="1"/>
    <col min="14568" max="14568" width="11.1796875" bestFit="1" customWidth="1"/>
    <col min="14569" max="14569" width="16.1796875" bestFit="1" customWidth="1"/>
    <col min="14570" max="14570" width="20.1796875" bestFit="1" customWidth="1"/>
    <col min="14571" max="14571" width="8.54296875" bestFit="1" customWidth="1"/>
    <col min="14572" max="14572" width="11.1796875" bestFit="1" customWidth="1"/>
    <col min="14573" max="14573" width="8.54296875" bestFit="1" customWidth="1"/>
    <col min="14574" max="14574" width="11.1796875" bestFit="1" customWidth="1"/>
    <col min="14575" max="14575" width="8.54296875" bestFit="1" customWidth="1"/>
    <col min="14576" max="14576" width="11.1796875" bestFit="1" customWidth="1"/>
    <col min="14577" max="14577" width="6.54296875" bestFit="1" customWidth="1"/>
    <col min="14578" max="14578" width="9.54296875" bestFit="1" customWidth="1"/>
    <col min="14579" max="14579" width="13.54296875" bestFit="1" customWidth="1"/>
    <col min="14580" max="14580" width="19.1796875" bestFit="1" customWidth="1"/>
    <col min="14581" max="14581" width="13.54296875" bestFit="1" customWidth="1"/>
    <col min="14582" max="14582" width="21.453125" bestFit="1" customWidth="1"/>
    <col min="14583" max="14583" width="13.54296875" bestFit="1" customWidth="1"/>
    <col min="14584" max="14584" width="19.1796875" bestFit="1" customWidth="1"/>
    <col min="14585" max="14585" width="8.54296875" bestFit="1" customWidth="1"/>
    <col min="14586" max="14586" width="11.1796875" bestFit="1" customWidth="1"/>
    <col min="14587" max="14587" width="8.54296875" bestFit="1" customWidth="1"/>
    <col min="14588" max="14588" width="11.1796875" bestFit="1" customWidth="1"/>
    <col min="14589" max="14589" width="8.54296875" bestFit="1" customWidth="1"/>
    <col min="14590" max="14590" width="11.1796875" bestFit="1" customWidth="1"/>
    <col min="14591" max="14591" width="13.54296875" bestFit="1" customWidth="1"/>
    <col min="14592" max="14592" width="20.1796875" bestFit="1" customWidth="1"/>
    <col min="14593" max="14593" width="8.54296875" bestFit="1" customWidth="1"/>
    <col min="14594" max="14594" width="11.1796875" bestFit="1" customWidth="1"/>
    <col min="14595" max="14595" width="8.54296875" bestFit="1" customWidth="1"/>
    <col min="14596" max="14596" width="11.1796875" bestFit="1" customWidth="1"/>
    <col min="14597" max="14597" width="6.54296875" bestFit="1" customWidth="1"/>
    <col min="14598" max="14598" width="9.54296875" bestFit="1" customWidth="1"/>
    <col min="14599" max="14599" width="8.54296875" bestFit="1" customWidth="1"/>
    <col min="14600" max="14600" width="11.1796875" bestFit="1" customWidth="1"/>
    <col min="14601" max="14601" width="13.54296875" bestFit="1" customWidth="1"/>
    <col min="14602" max="14602" width="20.1796875" bestFit="1" customWidth="1"/>
    <col min="14603" max="14603" width="8.54296875" bestFit="1" customWidth="1"/>
    <col min="14604" max="14604" width="11.1796875" bestFit="1" customWidth="1"/>
    <col min="14605" max="14605" width="8.54296875" bestFit="1" customWidth="1"/>
    <col min="14606" max="14606" width="11.1796875" bestFit="1" customWidth="1"/>
    <col min="14607" max="14607" width="8.54296875" bestFit="1" customWidth="1"/>
    <col min="14608" max="14608" width="11.1796875" bestFit="1" customWidth="1"/>
    <col min="14609" max="14609" width="6.54296875" bestFit="1" customWidth="1"/>
    <col min="14610" max="14610" width="9.54296875" bestFit="1" customWidth="1"/>
    <col min="14611" max="14611" width="13.54296875" bestFit="1" customWidth="1"/>
    <col min="14612" max="14612" width="21.453125" bestFit="1" customWidth="1"/>
    <col min="14613" max="14613" width="8.54296875" bestFit="1" customWidth="1"/>
    <col min="14614" max="14614" width="11.1796875" bestFit="1" customWidth="1"/>
    <col min="14615" max="14615" width="8.54296875" bestFit="1" customWidth="1"/>
    <col min="14616" max="14616" width="11.1796875" bestFit="1" customWidth="1"/>
    <col min="14617" max="14617" width="8.54296875" bestFit="1" customWidth="1"/>
    <col min="14618" max="14618" width="11.1796875" bestFit="1" customWidth="1"/>
    <col min="14619" max="14619" width="6.54296875" bestFit="1" customWidth="1"/>
    <col min="14620" max="14620" width="9.54296875" bestFit="1" customWidth="1"/>
    <col min="14621" max="14621" width="13.54296875" bestFit="1" customWidth="1"/>
    <col min="14622" max="14622" width="21.453125" bestFit="1" customWidth="1"/>
    <col min="14623" max="14623" width="8.54296875" bestFit="1" customWidth="1"/>
    <col min="14624" max="14624" width="11.1796875" bestFit="1" customWidth="1"/>
    <col min="14625" max="14625" width="8.54296875" bestFit="1" customWidth="1"/>
    <col min="14626" max="14626" width="11.1796875" bestFit="1" customWidth="1"/>
    <col min="14627" max="14627" width="8.54296875" bestFit="1" customWidth="1"/>
    <col min="14628" max="14628" width="11.1796875" bestFit="1" customWidth="1"/>
    <col min="14629" max="14629" width="8.54296875" bestFit="1" customWidth="1"/>
    <col min="14630" max="14630" width="11.1796875" bestFit="1" customWidth="1"/>
    <col min="14631" max="14631" width="8.54296875" bestFit="1" customWidth="1"/>
    <col min="14632" max="14632" width="11.1796875" bestFit="1" customWidth="1"/>
    <col min="14633" max="14633" width="8.54296875" bestFit="1" customWidth="1"/>
    <col min="14634" max="14634" width="11.1796875" bestFit="1" customWidth="1"/>
    <col min="14635" max="14635" width="8.54296875" bestFit="1" customWidth="1"/>
    <col min="14636" max="14636" width="11.1796875" bestFit="1" customWidth="1"/>
    <col min="14637" max="14637" width="16.1796875" bestFit="1" customWidth="1"/>
    <col min="14638" max="14638" width="20.1796875" bestFit="1" customWidth="1"/>
    <col min="14639" max="14639" width="7.81640625" bestFit="1" customWidth="1"/>
    <col min="14640" max="14640" width="9.54296875" bestFit="1" customWidth="1"/>
    <col min="14641" max="14641" width="13.54296875" bestFit="1" customWidth="1"/>
    <col min="14642" max="14642" width="18.1796875" bestFit="1" customWidth="1"/>
    <col min="14643" max="14643" width="8.54296875" bestFit="1" customWidth="1"/>
    <col min="14644" max="14644" width="11.1796875" bestFit="1" customWidth="1"/>
    <col min="14645" max="14645" width="12.54296875" bestFit="1" customWidth="1"/>
    <col min="14646" max="14646" width="21.453125" bestFit="1" customWidth="1"/>
    <col min="14647" max="14647" width="8.54296875" bestFit="1" customWidth="1"/>
    <col min="14648" max="14648" width="11.1796875" bestFit="1" customWidth="1"/>
    <col min="14649" max="14649" width="8.54296875" bestFit="1" customWidth="1"/>
    <col min="14650" max="14650" width="11.1796875" bestFit="1" customWidth="1"/>
    <col min="14651" max="14651" width="6.54296875" bestFit="1" customWidth="1"/>
    <col min="14652" max="14652" width="9.54296875" bestFit="1" customWidth="1"/>
    <col min="14653" max="14653" width="8.54296875" bestFit="1" customWidth="1"/>
    <col min="14654" max="14654" width="11.1796875" bestFit="1" customWidth="1"/>
    <col min="14655" max="14655" width="6.54296875" bestFit="1" customWidth="1"/>
    <col min="14656" max="14656" width="9.54296875" bestFit="1" customWidth="1"/>
    <col min="14657" max="14657" width="8.54296875" bestFit="1" customWidth="1"/>
    <col min="14658" max="14658" width="11.1796875" bestFit="1" customWidth="1"/>
    <col min="14659" max="14659" width="13.54296875" bestFit="1" customWidth="1"/>
    <col min="14660" max="14660" width="20.1796875" bestFit="1" customWidth="1"/>
    <col min="14661" max="14661" width="13.54296875" bestFit="1" customWidth="1"/>
    <col min="14662" max="14662" width="21.453125" bestFit="1" customWidth="1"/>
    <col min="14663" max="14663" width="6.54296875" bestFit="1" customWidth="1"/>
    <col min="14664" max="14664" width="9.54296875" bestFit="1" customWidth="1"/>
    <col min="14665" max="14665" width="13.54296875" bestFit="1" customWidth="1"/>
    <col min="14666" max="14666" width="21.453125" bestFit="1" customWidth="1"/>
    <col min="14667" max="14667" width="8.54296875" bestFit="1" customWidth="1"/>
    <col min="14668" max="14668" width="11.1796875" bestFit="1" customWidth="1"/>
    <col min="14669" max="14669" width="13.54296875" bestFit="1" customWidth="1"/>
    <col min="14670" max="14670" width="20.1796875" bestFit="1" customWidth="1"/>
    <col min="14671" max="14671" width="6.54296875" bestFit="1" customWidth="1"/>
    <col min="14672" max="14672" width="9.54296875" bestFit="1" customWidth="1"/>
    <col min="14673" max="14673" width="8.54296875" bestFit="1" customWidth="1"/>
    <col min="14674" max="14674" width="11.1796875" bestFit="1" customWidth="1"/>
    <col min="14675" max="14675" width="8.54296875" bestFit="1" customWidth="1"/>
    <col min="14676" max="14676" width="11.1796875" bestFit="1" customWidth="1"/>
    <col min="14677" max="14677" width="8.54296875" bestFit="1" customWidth="1"/>
    <col min="14678" max="14678" width="11.1796875" bestFit="1" customWidth="1"/>
    <col min="14679" max="14679" width="13.54296875" bestFit="1" customWidth="1"/>
    <col min="14680" max="14680" width="21.453125" bestFit="1" customWidth="1"/>
    <col min="14681" max="14681" width="11.54296875" bestFit="1" customWidth="1"/>
    <col min="14682" max="14682" width="21.453125" bestFit="1" customWidth="1"/>
    <col min="14683" max="14683" width="8.54296875" bestFit="1" customWidth="1"/>
    <col min="14684" max="14684" width="11.1796875" bestFit="1" customWidth="1"/>
    <col min="14685" max="14685" width="6.54296875" bestFit="1" customWidth="1"/>
    <col min="14686" max="14686" width="9.54296875" bestFit="1" customWidth="1"/>
    <col min="14687" max="14687" width="13.54296875" bestFit="1" customWidth="1"/>
    <col min="14688" max="14688" width="20.1796875" bestFit="1" customWidth="1"/>
    <col min="14689" max="14689" width="8.54296875" bestFit="1" customWidth="1"/>
    <col min="14690" max="14690" width="11.1796875" bestFit="1" customWidth="1"/>
    <col min="14691" max="14691" width="6.54296875" bestFit="1" customWidth="1"/>
    <col min="14692" max="14692" width="9.54296875" bestFit="1" customWidth="1"/>
    <col min="14693" max="14693" width="8.54296875" bestFit="1" customWidth="1"/>
    <col min="14694" max="14694" width="11.1796875" bestFit="1" customWidth="1"/>
    <col min="14695" max="14695" width="13.54296875" bestFit="1" customWidth="1"/>
    <col min="14696" max="14696" width="20.1796875" bestFit="1" customWidth="1"/>
    <col min="14697" max="14697" width="6.54296875" bestFit="1" customWidth="1"/>
    <col min="14698" max="14698" width="9.54296875" bestFit="1" customWidth="1"/>
    <col min="14699" max="14699" width="8.54296875" bestFit="1" customWidth="1"/>
    <col min="14700" max="14700" width="11.1796875" bestFit="1" customWidth="1"/>
    <col min="14701" max="14701" width="8.54296875" bestFit="1" customWidth="1"/>
    <col min="14702" max="14702" width="11.1796875" bestFit="1" customWidth="1"/>
    <col min="14703" max="14703" width="8.54296875" bestFit="1" customWidth="1"/>
    <col min="14704" max="14704" width="11.1796875" bestFit="1" customWidth="1"/>
    <col min="14705" max="14705" width="13.54296875" bestFit="1" customWidth="1"/>
    <col min="14706" max="14706" width="21.453125" bestFit="1" customWidth="1"/>
    <col min="14707" max="14707" width="13.54296875" bestFit="1" customWidth="1"/>
    <col min="14708" max="14708" width="21.453125" bestFit="1" customWidth="1"/>
    <col min="14709" max="14709" width="8.54296875" bestFit="1" customWidth="1"/>
    <col min="14710" max="14710" width="11.1796875" bestFit="1" customWidth="1"/>
    <col min="14711" max="14711" width="8.54296875" bestFit="1" customWidth="1"/>
    <col min="14712" max="14712" width="11.1796875" bestFit="1" customWidth="1"/>
    <col min="14713" max="14713" width="8.54296875" bestFit="1" customWidth="1"/>
    <col min="14714" max="14714" width="11.1796875" bestFit="1" customWidth="1"/>
    <col min="14715" max="14715" width="13.54296875" bestFit="1" customWidth="1"/>
    <col min="14716" max="14716" width="21.453125" bestFit="1" customWidth="1"/>
    <col min="14717" max="14717" width="13.54296875" bestFit="1" customWidth="1"/>
    <col min="14718" max="14718" width="21.453125" bestFit="1" customWidth="1"/>
    <col min="14719" max="14719" width="8.54296875" bestFit="1" customWidth="1"/>
    <col min="14720" max="14720" width="11.1796875" bestFit="1" customWidth="1"/>
    <col min="14721" max="14721" width="13.54296875" bestFit="1" customWidth="1"/>
    <col min="14722" max="14722" width="21.453125" bestFit="1" customWidth="1"/>
    <col min="14723" max="14723" width="8.54296875" bestFit="1" customWidth="1"/>
    <col min="14724" max="14724" width="11.1796875" bestFit="1" customWidth="1"/>
    <col min="14725" max="14725" width="13.54296875" bestFit="1" customWidth="1"/>
    <col min="14726" max="14726" width="21.453125" bestFit="1" customWidth="1"/>
    <col min="14727" max="14727" width="8.54296875" bestFit="1" customWidth="1"/>
    <col min="14728" max="14728" width="11.1796875" bestFit="1" customWidth="1"/>
    <col min="14729" max="14729" width="13.54296875" bestFit="1" customWidth="1"/>
    <col min="14730" max="14730" width="20.1796875" bestFit="1" customWidth="1"/>
    <col min="14731" max="14731" width="8.54296875" bestFit="1" customWidth="1"/>
    <col min="14732" max="14732" width="11.1796875" bestFit="1" customWidth="1"/>
    <col min="14733" max="14733" width="13.54296875" bestFit="1" customWidth="1"/>
    <col min="14734" max="14734" width="21.453125" bestFit="1" customWidth="1"/>
    <col min="14735" max="14735" width="13.54296875" bestFit="1" customWidth="1"/>
    <col min="14736" max="14736" width="18.1796875" bestFit="1" customWidth="1"/>
    <col min="14737" max="14737" width="8.54296875" bestFit="1" customWidth="1"/>
    <col min="14738" max="14738" width="11.1796875" bestFit="1" customWidth="1"/>
    <col min="14739" max="14739" width="8.54296875" bestFit="1" customWidth="1"/>
    <col min="14740" max="14740" width="11.1796875" bestFit="1" customWidth="1"/>
    <col min="14741" max="14741" width="13.54296875" bestFit="1" customWidth="1"/>
    <col min="14742" max="14742" width="19.1796875" bestFit="1" customWidth="1"/>
    <col min="14743" max="14743" width="8.54296875" bestFit="1" customWidth="1"/>
    <col min="14744" max="14744" width="11.1796875" bestFit="1" customWidth="1"/>
    <col min="14745" max="14745" width="8.54296875" bestFit="1" customWidth="1"/>
    <col min="14746" max="14746" width="11.1796875" bestFit="1" customWidth="1"/>
    <col min="14747" max="14747" width="8.54296875" bestFit="1" customWidth="1"/>
    <col min="14748" max="14748" width="11.1796875" bestFit="1" customWidth="1"/>
    <col min="14749" max="14749" width="8.54296875" bestFit="1" customWidth="1"/>
    <col min="14750" max="14750" width="11.1796875" bestFit="1" customWidth="1"/>
    <col min="14751" max="14751" width="8.54296875" bestFit="1" customWidth="1"/>
    <col min="14752" max="14752" width="11.1796875" bestFit="1" customWidth="1"/>
    <col min="14753" max="14753" width="16.1796875" bestFit="1" customWidth="1"/>
    <col min="14754" max="14754" width="21.453125" bestFit="1" customWidth="1"/>
    <col min="14755" max="14755" width="7.81640625" bestFit="1" customWidth="1"/>
    <col min="14756" max="14756" width="9.54296875" bestFit="1" customWidth="1"/>
    <col min="14757" max="14757" width="8.54296875" bestFit="1" customWidth="1"/>
    <col min="14758" max="14758" width="11.1796875" bestFit="1" customWidth="1"/>
    <col min="14759" max="14759" width="8.54296875" bestFit="1" customWidth="1"/>
    <col min="14760" max="14760" width="11.1796875" bestFit="1" customWidth="1"/>
    <col min="14761" max="14761" width="7.81640625" bestFit="1" customWidth="1"/>
    <col min="14762" max="14762" width="9.54296875" bestFit="1" customWidth="1"/>
    <col min="14763" max="14763" width="8.54296875" bestFit="1" customWidth="1"/>
    <col min="14764" max="14764" width="11.1796875" bestFit="1" customWidth="1"/>
    <col min="14765" max="14765" width="8.54296875" bestFit="1" customWidth="1"/>
    <col min="14766" max="14766" width="11.1796875" bestFit="1" customWidth="1"/>
    <col min="14767" max="14767" width="6.54296875" bestFit="1" customWidth="1"/>
    <col min="14768" max="14768" width="9.54296875" bestFit="1" customWidth="1"/>
    <col min="14769" max="14769" width="8.54296875" bestFit="1" customWidth="1"/>
    <col min="14770" max="14770" width="11.1796875" bestFit="1" customWidth="1"/>
    <col min="14771" max="14771" width="7.81640625" bestFit="1" customWidth="1"/>
    <col min="14772" max="14772" width="9.54296875" bestFit="1" customWidth="1"/>
    <col min="14773" max="14773" width="16.1796875" bestFit="1" customWidth="1"/>
    <col min="14774" max="14774" width="21.453125" bestFit="1" customWidth="1"/>
    <col min="14775" max="14775" width="6.54296875" bestFit="1" customWidth="1"/>
    <col min="14776" max="14776" width="9.54296875" bestFit="1" customWidth="1"/>
    <col min="14777" max="14777" width="8.54296875" bestFit="1" customWidth="1"/>
    <col min="14778" max="14778" width="11.1796875" bestFit="1" customWidth="1"/>
    <col min="14779" max="14779" width="8.54296875" bestFit="1" customWidth="1"/>
    <col min="14780" max="14780" width="11.1796875" bestFit="1" customWidth="1"/>
    <col min="14781" max="14781" width="8.54296875" bestFit="1" customWidth="1"/>
    <col min="14782" max="14782" width="11.1796875" bestFit="1" customWidth="1"/>
    <col min="14783" max="14783" width="8.54296875" bestFit="1" customWidth="1"/>
    <col min="14784" max="14784" width="11.1796875" bestFit="1" customWidth="1"/>
    <col min="14785" max="14785" width="13.54296875" bestFit="1" customWidth="1"/>
    <col min="14786" max="14786" width="20.1796875" bestFit="1" customWidth="1"/>
    <col min="14787" max="14787" width="8.54296875" bestFit="1" customWidth="1"/>
    <col min="14788" max="14788" width="11.1796875" bestFit="1" customWidth="1"/>
    <col min="14789" max="14789" width="13.54296875" bestFit="1" customWidth="1"/>
    <col min="14790" max="14790" width="19.1796875" bestFit="1" customWidth="1"/>
    <col min="14791" max="14791" width="8.54296875" bestFit="1" customWidth="1"/>
    <col min="14792" max="14792" width="11.1796875" bestFit="1" customWidth="1"/>
    <col min="14793" max="14793" width="6.54296875" bestFit="1" customWidth="1"/>
    <col min="14794" max="14794" width="9.54296875" bestFit="1" customWidth="1"/>
    <col min="14795" max="14795" width="13.54296875" bestFit="1" customWidth="1"/>
    <col min="14796" max="14796" width="21.453125" bestFit="1" customWidth="1"/>
    <col min="14797" max="14797" width="8.54296875" bestFit="1" customWidth="1"/>
    <col min="14798" max="14798" width="11.1796875" bestFit="1" customWidth="1"/>
    <col min="14799" max="14799" width="13.54296875" bestFit="1" customWidth="1"/>
    <col min="14800" max="14800" width="21.453125" bestFit="1" customWidth="1"/>
    <col min="14801" max="14801" width="8.54296875" bestFit="1" customWidth="1"/>
    <col min="14802" max="14802" width="11.1796875" bestFit="1" customWidth="1"/>
    <col min="14803" max="14803" width="13.54296875" bestFit="1" customWidth="1"/>
    <col min="14804" max="14804" width="21.453125" bestFit="1" customWidth="1"/>
    <col min="14805" max="14805" width="8.54296875" bestFit="1" customWidth="1"/>
    <col min="14806" max="14806" width="11.1796875" bestFit="1" customWidth="1"/>
    <col min="14807" max="14807" width="8.54296875" bestFit="1" customWidth="1"/>
    <col min="14808" max="14808" width="11.1796875" bestFit="1" customWidth="1"/>
    <col min="14809" max="14809" width="13.54296875" bestFit="1" customWidth="1"/>
    <col min="14810" max="14810" width="21.453125" bestFit="1" customWidth="1"/>
    <col min="14811" max="14811" width="13.54296875" bestFit="1" customWidth="1"/>
    <col min="14812" max="14812" width="20.1796875" bestFit="1" customWidth="1"/>
    <col min="14813" max="14813" width="8.54296875" bestFit="1" customWidth="1"/>
    <col min="14814" max="14814" width="11.1796875" bestFit="1" customWidth="1"/>
    <col min="14815" max="14815" width="8.54296875" bestFit="1" customWidth="1"/>
    <col min="14816" max="14816" width="11.1796875" bestFit="1" customWidth="1"/>
    <col min="14817" max="14817" width="6.54296875" bestFit="1" customWidth="1"/>
    <col min="14818" max="14818" width="9.54296875" bestFit="1" customWidth="1"/>
    <col min="14819" max="14819" width="8.54296875" bestFit="1" customWidth="1"/>
    <col min="14820" max="14820" width="11.1796875" bestFit="1" customWidth="1"/>
    <col min="14821" max="14821" width="8.54296875" bestFit="1" customWidth="1"/>
    <col min="14822" max="14822" width="11.1796875" bestFit="1" customWidth="1"/>
    <col min="14823" max="14823" width="13.54296875" bestFit="1" customWidth="1"/>
    <col min="14824" max="14824" width="20.1796875" bestFit="1" customWidth="1"/>
    <col min="14825" max="14825" width="16.1796875" bestFit="1" customWidth="1"/>
    <col min="14826" max="14826" width="21.453125" bestFit="1" customWidth="1"/>
    <col min="14827" max="14827" width="8.54296875" bestFit="1" customWidth="1"/>
    <col min="14828" max="14828" width="11.1796875" bestFit="1" customWidth="1"/>
    <col min="14829" max="14829" width="8.54296875" bestFit="1" customWidth="1"/>
    <col min="14830" max="14830" width="11.1796875" bestFit="1" customWidth="1"/>
    <col min="14831" max="14831" width="8.54296875" bestFit="1" customWidth="1"/>
    <col min="14832" max="14832" width="11.1796875" bestFit="1" customWidth="1"/>
    <col min="14833" max="14833" width="8.54296875" bestFit="1" customWidth="1"/>
    <col min="14834" max="14834" width="11.1796875" bestFit="1" customWidth="1"/>
    <col min="14835" max="14835" width="8.54296875" bestFit="1" customWidth="1"/>
    <col min="14836" max="14836" width="11.1796875" bestFit="1" customWidth="1"/>
    <col min="14837" max="14837" width="8.54296875" bestFit="1" customWidth="1"/>
    <col min="14838" max="14838" width="11.1796875" bestFit="1" customWidth="1"/>
    <col min="14839" max="14839" width="8.54296875" bestFit="1" customWidth="1"/>
    <col min="14840" max="14840" width="11.1796875" bestFit="1" customWidth="1"/>
    <col min="14841" max="14841" width="12.54296875" bestFit="1" customWidth="1"/>
    <col min="14842" max="14842" width="21.453125" bestFit="1" customWidth="1"/>
    <col min="14843" max="14843" width="8.54296875" bestFit="1" customWidth="1"/>
    <col min="14844" max="14844" width="11.1796875" bestFit="1" customWidth="1"/>
    <col min="14845" max="14845" width="8.54296875" bestFit="1" customWidth="1"/>
    <col min="14846" max="14846" width="11.1796875" bestFit="1" customWidth="1"/>
    <col min="14847" max="14847" width="6.54296875" bestFit="1" customWidth="1"/>
    <col min="14848" max="14848" width="9.54296875" bestFit="1" customWidth="1"/>
    <col min="14849" max="14849" width="8.54296875" bestFit="1" customWidth="1"/>
    <col min="14850" max="14850" width="11.1796875" bestFit="1" customWidth="1"/>
    <col min="14851" max="14851" width="8.54296875" bestFit="1" customWidth="1"/>
    <col min="14852" max="14852" width="11.1796875" bestFit="1" customWidth="1"/>
    <col min="14853" max="14853" width="8.54296875" bestFit="1" customWidth="1"/>
    <col min="14854" max="14854" width="11.1796875" bestFit="1" customWidth="1"/>
    <col min="14855" max="14855" width="8.54296875" bestFit="1" customWidth="1"/>
    <col min="14856" max="14856" width="11.1796875" bestFit="1" customWidth="1"/>
    <col min="14857" max="14857" width="8.54296875" bestFit="1" customWidth="1"/>
    <col min="14858" max="14858" width="11.1796875" bestFit="1" customWidth="1"/>
    <col min="14859" max="14859" width="7.81640625" bestFit="1" customWidth="1"/>
    <col min="14860" max="14860" width="9.54296875" bestFit="1" customWidth="1"/>
    <col min="14861" max="14861" width="8.54296875" bestFit="1" customWidth="1"/>
    <col min="14862" max="14862" width="11.1796875" bestFit="1" customWidth="1"/>
    <col min="14863" max="14863" width="8.54296875" bestFit="1" customWidth="1"/>
    <col min="14864" max="14864" width="11.1796875" bestFit="1" customWidth="1"/>
    <col min="14865" max="14865" width="6.54296875" bestFit="1" customWidth="1"/>
    <col min="14866" max="14866" width="9.54296875" bestFit="1" customWidth="1"/>
    <col min="14867" max="14867" width="6.54296875" bestFit="1" customWidth="1"/>
    <col min="14868" max="14868" width="9.54296875" bestFit="1" customWidth="1"/>
    <col min="14869" max="14869" width="13.54296875" bestFit="1" customWidth="1"/>
    <col min="14870" max="14870" width="19.1796875" bestFit="1" customWidth="1"/>
    <col min="14871" max="14871" width="13.54296875" bestFit="1" customWidth="1"/>
    <col min="14872" max="14872" width="21.453125" bestFit="1" customWidth="1"/>
    <col min="14873" max="14873" width="13.54296875" bestFit="1" customWidth="1"/>
    <col min="14874" max="14874" width="19.1796875" bestFit="1" customWidth="1"/>
    <col min="14875" max="14875" width="8.54296875" bestFit="1" customWidth="1"/>
    <col min="14876" max="14876" width="11.1796875" bestFit="1" customWidth="1"/>
    <col min="14877" max="14877" width="6.54296875" bestFit="1" customWidth="1"/>
    <col min="14878" max="14878" width="9.54296875" bestFit="1" customWidth="1"/>
    <col min="14879" max="14879" width="8.54296875" bestFit="1" customWidth="1"/>
    <col min="14880" max="14880" width="11.1796875" bestFit="1" customWidth="1"/>
    <col min="14881" max="14881" width="8.54296875" bestFit="1" customWidth="1"/>
    <col min="14882" max="14882" width="11.1796875" bestFit="1" customWidth="1"/>
    <col min="14883" max="14883" width="8.54296875" bestFit="1" customWidth="1"/>
    <col min="14884" max="14884" width="11.1796875" bestFit="1" customWidth="1"/>
    <col min="14885" max="14885" width="8.54296875" bestFit="1" customWidth="1"/>
    <col min="14886" max="14886" width="11.1796875" bestFit="1" customWidth="1"/>
    <col min="14887" max="14887" width="8.54296875" bestFit="1" customWidth="1"/>
    <col min="14888" max="14888" width="11.1796875" bestFit="1" customWidth="1"/>
    <col min="14889" max="14889" width="8.54296875" bestFit="1" customWidth="1"/>
    <col min="14890" max="14890" width="11.1796875" bestFit="1" customWidth="1"/>
    <col min="14891" max="14891" width="8.54296875" bestFit="1" customWidth="1"/>
    <col min="14892" max="14892" width="11.1796875" bestFit="1" customWidth="1"/>
    <col min="14893" max="14893" width="13.54296875" bestFit="1" customWidth="1"/>
    <col min="14894" max="14894" width="21.453125" bestFit="1" customWidth="1"/>
    <col min="14895" max="14895" width="8.54296875" bestFit="1" customWidth="1"/>
    <col min="14896" max="14896" width="11.1796875" bestFit="1" customWidth="1"/>
    <col min="14897" max="14897" width="8.54296875" bestFit="1" customWidth="1"/>
    <col min="14898" max="14898" width="11.1796875" bestFit="1" customWidth="1"/>
    <col min="14899" max="14899" width="6.54296875" bestFit="1" customWidth="1"/>
    <col min="14900" max="14900" width="9.54296875" bestFit="1" customWidth="1"/>
    <col min="14901" max="14901" width="8.54296875" bestFit="1" customWidth="1"/>
    <col min="14902" max="14902" width="11.1796875" bestFit="1" customWidth="1"/>
    <col min="14903" max="14903" width="13.54296875" bestFit="1" customWidth="1"/>
    <col min="14904" max="14904" width="21.453125" bestFit="1" customWidth="1"/>
    <col min="14905" max="14905" width="13.54296875" bestFit="1" customWidth="1"/>
    <col min="14906" max="14906" width="21.453125" bestFit="1" customWidth="1"/>
    <col min="14907" max="14907" width="8.54296875" bestFit="1" customWidth="1"/>
    <col min="14908" max="14908" width="11.1796875" bestFit="1" customWidth="1"/>
    <col min="14909" max="14909" width="8.54296875" bestFit="1" customWidth="1"/>
    <col min="14910" max="14910" width="11.1796875" bestFit="1" customWidth="1"/>
    <col min="14911" max="14911" width="13.54296875" bestFit="1" customWidth="1"/>
    <col min="14912" max="14912" width="20.1796875" bestFit="1" customWidth="1"/>
    <col min="14913" max="14913" width="13.54296875" bestFit="1" customWidth="1"/>
    <col min="14914" max="14914" width="19.1796875" bestFit="1" customWidth="1"/>
    <col min="14915" max="14915" width="13.54296875" bestFit="1" customWidth="1"/>
    <col min="14916" max="14916" width="20.1796875" bestFit="1" customWidth="1"/>
    <col min="14917" max="14917" width="13.54296875" bestFit="1" customWidth="1"/>
    <col min="14918" max="14918" width="20.1796875" bestFit="1" customWidth="1"/>
    <col min="14919" max="14919" width="8.54296875" bestFit="1" customWidth="1"/>
    <col min="14920" max="14920" width="11.1796875" bestFit="1" customWidth="1"/>
    <col min="14921" max="14921" width="8.54296875" bestFit="1" customWidth="1"/>
    <col min="14922" max="14922" width="11.1796875" bestFit="1" customWidth="1"/>
    <col min="14923" max="14923" width="13.54296875" bestFit="1" customWidth="1"/>
    <col min="14924" max="14924" width="20.1796875" bestFit="1" customWidth="1"/>
    <col min="14925" max="14925" width="8.54296875" bestFit="1" customWidth="1"/>
    <col min="14926" max="14926" width="11.1796875" bestFit="1" customWidth="1"/>
    <col min="14927" max="14927" width="13.54296875" bestFit="1" customWidth="1"/>
    <col min="14928" max="14928" width="20.1796875" bestFit="1" customWidth="1"/>
    <col min="14929" max="14929" width="8.54296875" bestFit="1" customWidth="1"/>
    <col min="14930" max="14930" width="11.1796875" bestFit="1" customWidth="1"/>
    <col min="14931" max="14931" width="8.54296875" bestFit="1" customWidth="1"/>
    <col min="14932" max="14932" width="11.1796875" bestFit="1" customWidth="1"/>
    <col min="14933" max="14933" width="13.54296875" bestFit="1" customWidth="1"/>
    <col min="14934" max="14934" width="21.453125" bestFit="1" customWidth="1"/>
    <col min="14935" max="14935" width="8.54296875" bestFit="1" customWidth="1"/>
    <col min="14936" max="14936" width="11.1796875" bestFit="1" customWidth="1"/>
    <col min="14937" max="14937" width="13.54296875" bestFit="1" customWidth="1"/>
    <col min="14938" max="14938" width="21.453125" bestFit="1" customWidth="1"/>
    <col min="14939" max="14939" width="13.54296875" bestFit="1" customWidth="1"/>
    <col min="14940" max="14940" width="19.1796875" bestFit="1" customWidth="1"/>
    <col min="14941" max="14941" width="8.54296875" bestFit="1" customWidth="1"/>
    <col min="14942" max="14942" width="11.1796875" bestFit="1" customWidth="1"/>
    <col min="14943" max="14943" width="6.54296875" bestFit="1" customWidth="1"/>
    <col min="14944" max="14944" width="9.54296875" bestFit="1" customWidth="1"/>
    <col min="14945" max="14945" width="8.54296875" bestFit="1" customWidth="1"/>
    <col min="14946" max="14946" width="11.1796875" bestFit="1" customWidth="1"/>
    <col min="14947" max="14947" width="13.54296875" bestFit="1" customWidth="1"/>
    <col min="14948" max="14948" width="19.1796875" bestFit="1" customWidth="1"/>
    <col min="14949" max="14949" width="8.54296875" bestFit="1" customWidth="1"/>
    <col min="14950" max="14950" width="11.1796875" bestFit="1" customWidth="1"/>
    <col min="14951" max="14951" width="8.54296875" bestFit="1" customWidth="1"/>
    <col min="14952" max="14952" width="11.1796875" bestFit="1" customWidth="1"/>
    <col min="14953" max="14953" width="8.54296875" bestFit="1" customWidth="1"/>
    <col min="14954" max="14954" width="11.1796875" bestFit="1" customWidth="1"/>
    <col min="14955" max="14955" width="8.54296875" bestFit="1" customWidth="1"/>
    <col min="14956" max="14956" width="11.1796875" bestFit="1" customWidth="1"/>
    <col min="14957" max="14957" width="13.54296875" bestFit="1" customWidth="1"/>
    <col min="14958" max="14958" width="21.453125" bestFit="1" customWidth="1"/>
    <col min="14959" max="14959" width="8.54296875" bestFit="1" customWidth="1"/>
    <col min="14960" max="14960" width="11.1796875" bestFit="1" customWidth="1"/>
    <col min="14961" max="14961" width="8.54296875" bestFit="1" customWidth="1"/>
    <col min="14962" max="14962" width="11.1796875" bestFit="1" customWidth="1"/>
    <col min="14963" max="14963" width="13.54296875" bestFit="1" customWidth="1"/>
    <col min="14964" max="14964" width="20.1796875" bestFit="1" customWidth="1"/>
    <col min="14965" max="14965" width="8.54296875" bestFit="1" customWidth="1"/>
    <col min="14966" max="14966" width="11.1796875" bestFit="1" customWidth="1"/>
    <col min="14967" max="14967" width="8.54296875" bestFit="1" customWidth="1"/>
    <col min="14968" max="14968" width="11.1796875" bestFit="1" customWidth="1"/>
    <col min="14969" max="14969" width="8.54296875" bestFit="1" customWidth="1"/>
    <col min="14970" max="14970" width="11.1796875" bestFit="1" customWidth="1"/>
    <col min="14971" max="14971" width="8.54296875" bestFit="1" customWidth="1"/>
    <col min="14972" max="14972" width="11.1796875" bestFit="1" customWidth="1"/>
    <col min="14973" max="14973" width="8.54296875" bestFit="1" customWidth="1"/>
    <col min="14974" max="14974" width="11.1796875" bestFit="1" customWidth="1"/>
    <col min="14975" max="14975" width="8.54296875" bestFit="1" customWidth="1"/>
    <col min="14976" max="14976" width="11.1796875" bestFit="1" customWidth="1"/>
    <col min="14977" max="14977" width="6.54296875" bestFit="1" customWidth="1"/>
    <col min="14978" max="14978" width="9.54296875" bestFit="1" customWidth="1"/>
    <col min="14979" max="14979" width="8.54296875" bestFit="1" customWidth="1"/>
    <col min="14980" max="14980" width="11.1796875" bestFit="1" customWidth="1"/>
    <col min="14981" max="14981" width="8.54296875" bestFit="1" customWidth="1"/>
    <col min="14982" max="14982" width="11.1796875" bestFit="1" customWidth="1"/>
    <col min="14983" max="14983" width="8.54296875" bestFit="1" customWidth="1"/>
    <col min="14984" max="14984" width="11.1796875" bestFit="1" customWidth="1"/>
    <col min="14985" max="14985" width="8.54296875" bestFit="1" customWidth="1"/>
    <col min="14986" max="14986" width="11.1796875" bestFit="1" customWidth="1"/>
    <col min="14987" max="14987" width="13.54296875" bestFit="1" customWidth="1"/>
    <col min="14988" max="14988" width="21.453125" bestFit="1" customWidth="1"/>
    <col min="14989" max="14989" width="8.54296875" bestFit="1" customWidth="1"/>
    <col min="14990" max="14990" width="11.1796875" bestFit="1" customWidth="1"/>
    <col min="14991" max="14991" width="8.54296875" bestFit="1" customWidth="1"/>
    <col min="14992" max="14992" width="11.1796875" bestFit="1" customWidth="1"/>
    <col min="14993" max="14993" width="8.54296875" bestFit="1" customWidth="1"/>
    <col min="14994" max="14994" width="11.1796875" bestFit="1" customWidth="1"/>
    <col min="14995" max="14995" width="8.54296875" bestFit="1" customWidth="1"/>
    <col min="14996" max="14996" width="11.1796875" bestFit="1" customWidth="1"/>
    <col min="14997" max="14997" width="13.54296875" bestFit="1" customWidth="1"/>
    <col min="14998" max="14998" width="20.1796875" bestFit="1" customWidth="1"/>
    <col min="14999" max="14999" width="8.54296875" bestFit="1" customWidth="1"/>
    <col min="15000" max="15000" width="11.1796875" bestFit="1" customWidth="1"/>
    <col min="15001" max="15001" width="8.54296875" bestFit="1" customWidth="1"/>
    <col min="15002" max="15002" width="11.1796875" bestFit="1" customWidth="1"/>
    <col min="15003" max="15003" width="8.54296875" bestFit="1" customWidth="1"/>
    <col min="15004" max="15004" width="11.1796875" bestFit="1" customWidth="1"/>
    <col min="15005" max="15005" width="8.54296875" bestFit="1" customWidth="1"/>
    <col min="15006" max="15006" width="11.1796875" bestFit="1" customWidth="1"/>
    <col min="15007" max="15007" width="8.54296875" bestFit="1" customWidth="1"/>
    <col min="15008" max="15008" width="11.1796875" bestFit="1" customWidth="1"/>
    <col min="15009" max="15009" width="8.54296875" bestFit="1" customWidth="1"/>
    <col min="15010" max="15010" width="11.1796875" bestFit="1" customWidth="1"/>
    <col min="15011" max="15011" width="13.54296875" bestFit="1" customWidth="1"/>
    <col min="15012" max="15012" width="20.1796875" bestFit="1" customWidth="1"/>
    <col min="15013" max="15013" width="13.54296875" bestFit="1" customWidth="1"/>
    <col min="15014" max="15014" width="20.1796875" bestFit="1" customWidth="1"/>
    <col min="15015" max="15015" width="8.54296875" bestFit="1" customWidth="1"/>
    <col min="15016" max="15016" width="11.1796875" bestFit="1" customWidth="1"/>
    <col min="15017" max="15017" width="13.54296875" bestFit="1" customWidth="1"/>
    <col min="15018" max="15018" width="21.453125" bestFit="1" customWidth="1"/>
    <col min="15019" max="15019" width="8.54296875" bestFit="1" customWidth="1"/>
    <col min="15020" max="15020" width="11.1796875" bestFit="1" customWidth="1"/>
    <col min="15021" max="15022" width="6.54296875" bestFit="1" customWidth="1"/>
    <col min="15023" max="15023" width="9.54296875" bestFit="1" customWidth="1"/>
    <col min="15024" max="15024" width="13.54296875" bestFit="1" customWidth="1"/>
    <col min="15025" max="15025" width="21.453125" bestFit="1" customWidth="1"/>
    <col min="15026" max="15026" width="13.54296875" bestFit="1" customWidth="1"/>
    <col min="15027" max="15027" width="20.1796875" bestFit="1" customWidth="1"/>
    <col min="15028" max="15028" width="6.54296875" bestFit="1" customWidth="1"/>
    <col min="15029" max="15029" width="9.54296875" bestFit="1" customWidth="1"/>
    <col min="15030" max="15030" width="8.54296875" bestFit="1" customWidth="1"/>
    <col min="15031" max="15031" width="11.1796875" bestFit="1" customWidth="1"/>
    <col min="15032" max="15032" width="8.54296875" bestFit="1" customWidth="1"/>
    <col min="15033" max="15033" width="11.1796875" bestFit="1" customWidth="1"/>
    <col min="15034" max="15034" width="8.54296875" bestFit="1" customWidth="1"/>
    <col min="15035" max="15035" width="11.1796875" bestFit="1" customWidth="1"/>
    <col min="15036" max="15036" width="13.54296875" bestFit="1" customWidth="1"/>
    <col min="15037" max="15037" width="19.1796875" bestFit="1" customWidth="1"/>
    <col min="15038" max="15038" width="8.54296875" bestFit="1" customWidth="1"/>
    <col min="15039" max="15039" width="11.1796875" bestFit="1" customWidth="1"/>
    <col min="15040" max="15040" width="8.54296875" bestFit="1" customWidth="1"/>
    <col min="15041" max="15041" width="11.1796875" bestFit="1" customWidth="1"/>
    <col min="15042" max="15042" width="8.54296875" bestFit="1" customWidth="1"/>
    <col min="15043" max="15043" width="11.1796875" bestFit="1" customWidth="1"/>
    <col min="15044" max="15044" width="8.54296875" bestFit="1" customWidth="1"/>
    <col min="15045" max="15045" width="11.1796875" bestFit="1" customWidth="1"/>
    <col min="15046" max="15046" width="8.54296875" bestFit="1" customWidth="1"/>
    <col min="15047" max="15047" width="11.1796875" bestFit="1" customWidth="1"/>
    <col min="15048" max="15048" width="8.54296875" bestFit="1" customWidth="1"/>
    <col min="15049" max="15049" width="11.1796875" bestFit="1" customWidth="1"/>
    <col min="15050" max="15050" width="8.54296875" bestFit="1" customWidth="1"/>
    <col min="15051" max="15051" width="11.1796875" bestFit="1" customWidth="1"/>
    <col min="15052" max="15052" width="8.54296875" bestFit="1" customWidth="1"/>
    <col min="15053" max="15053" width="11.1796875" bestFit="1" customWidth="1"/>
    <col min="15054" max="15054" width="8.54296875" bestFit="1" customWidth="1"/>
    <col min="15055" max="15055" width="11.1796875" bestFit="1" customWidth="1"/>
    <col min="15056" max="15056" width="6.54296875" bestFit="1" customWidth="1"/>
    <col min="15057" max="15057" width="9.54296875" bestFit="1" customWidth="1"/>
    <col min="15058" max="15058" width="6.54296875" bestFit="1" customWidth="1"/>
    <col min="15059" max="15059" width="9.54296875" bestFit="1" customWidth="1"/>
    <col min="15060" max="15060" width="13.54296875" bestFit="1" customWidth="1"/>
    <col min="15061" max="15061" width="20.1796875" bestFit="1" customWidth="1"/>
    <col min="15062" max="15062" width="13.54296875" bestFit="1" customWidth="1"/>
    <col min="15063" max="15063" width="20.1796875" bestFit="1" customWidth="1"/>
    <col min="15064" max="15064" width="8.54296875" bestFit="1" customWidth="1"/>
    <col min="15065" max="15065" width="11.1796875" bestFit="1" customWidth="1"/>
    <col min="15066" max="15066" width="6.54296875" bestFit="1" customWidth="1"/>
    <col min="15067" max="15067" width="9.54296875" bestFit="1" customWidth="1"/>
    <col min="15068" max="15068" width="6.54296875" bestFit="1" customWidth="1"/>
    <col min="15069" max="15069" width="9.54296875" bestFit="1" customWidth="1"/>
    <col min="15070" max="15070" width="8.54296875" bestFit="1" customWidth="1"/>
    <col min="15071" max="15071" width="11.1796875" bestFit="1" customWidth="1"/>
    <col min="15072" max="15072" width="8.54296875" bestFit="1" customWidth="1"/>
    <col min="15073" max="15073" width="11.1796875" bestFit="1" customWidth="1"/>
    <col min="15074" max="15074" width="8.54296875" bestFit="1" customWidth="1"/>
    <col min="15075" max="15075" width="11.1796875" bestFit="1" customWidth="1"/>
    <col min="15076" max="15076" width="8.54296875" bestFit="1" customWidth="1"/>
    <col min="15077" max="15077" width="11.1796875" bestFit="1" customWidth="1"/>
    <col min="15078" max="15078" width="13.54296875" bestFit="1" customWidth="1"/>
    <col min="15079" max="15079" width="20.1796875" bestFit="1" customWidth="1"/>
    <col min="15080" max="15080" width="8.54296875" bestFit="1" customWidth="1"/>
    <col min="15081" max="15081" width="11.1796875" bestFit="1" customWidth="1"/>
    <col min="15082" max="15082" width="8.54296875" bestFit="1" customWidth="1"/>
    <col min="15083" max="15083" width="11.1796875" bestFit="1" customWidth="1"/>
    <col min="15084" max="15084" width="8.54296875" bestFit="1" customWidth="1"/>
    <col min="15085" max="15085" width="11.1796875" bestFit="1" customWidth="1"/>
    <col min="15086" max="15086" width="8.54296875" bestFit="1" customWidth="1"/>
    <col min="15087" max="15087" width="11.1796875" bestFit="1" customWidth="1"/>
    <col min="15088" max="15088" width="13.54296875" bestFit="1" customWidth="1"/>
    <col min="15089" max="15089" width="19.1796875" bestFit="1" customWidth="1"/>
    <col min="15090" max="15090" width="8.54296875" bestFit="1" customWidth="1"/>
    <col min="15091" max="15091" width="11.1796875" bestFit="1" customWidth="1"/>
    <col min="15092" max="15092" width="8.54296875" bestFit="1" customWidth="1"/>
    <col min="15093" max="15093" width="11.1796875" bestFit="1" customWidth="1"/>
    <col min="15094" max="15094" width="13.54296875" bestFit="1" customWidth="1"/>
    <col min="15095" max="15095" width="20.1796875" bestFit="1" customWidth="1"/>
    <col min="15096" max="15096" width="8.54296875" bestFit="1" customWidth="1"/>
    <col min="15097" max="15097" width="11.1796875" bestFit="1" customWidth="1"/>
    <col min="15098" max="15098" width="8.54296875" bestFit="1" customWidth="1"/>
    <col min="15099" max="15099" width="11.1796875" bestFit="1" customWidth="1"/>
    <col min="15100" max="15100" width="8.54296875" bestFit="1" customWidth="1"/>
    <col min="15101" max="15101" width="11.1796875" bestFit="1" customWidth="1"/>
    <col min="15102" max="15102" width="8.54296875" bestFit="1" customWidth="1"/>
    <col min="15103" max="15103" width="11.1796875" bestFit="1" customWidth="1"/>
    <col min="15104" max="15104" width="8.54296875" bestFit="1" customWidth="1"/>
    <col min="15105" max="15105" width="11.1796875" bestFit="1" customWidth="1"/>
    <col min="15106" max="15106" width="8.54296875" bestFit="1" customWidth="1"/>
    <col min="15107" max="15107" width="11.1796875" bestFit="1" customWidth="1"/>
    <col min="15108" max="15108" width="6.54296875" bestFit="1" customWidth="1"/>
    <col min="15109" max="15109" width="9.54296875" bestFit="1" customWidth="1"/>
    <col min="15110" max="15110" width="13.54296875" bestFit="1" customWidth="1"/>
    <col min="15111" max="15111" width="20.1796875" bestFit="1" customWidth="1"/>
    <col min="15112" max="15112" width="6.54296875" bestFit="1" customWidth="1"/>
    <col min="15113" max="15113" width="9.54296875" bestFit="1" customWidth="1"/>
    <col min="15114" max="15114" width="6.54296875" bestFit="1" customWidth="1"/>
    <col min="15115" max="15115" width="9.54296875" bestFit="1" customWidth="1"/>
    <col min="15116" max="15116" width="8.54296875" bestFit="1" customWidth="1"/>
    <col min="15117" max="15117" width="11.1796875" bestFit="1" customWidth="1"/>
    <col min="15118" max="15118" width="8.54296875" bestFit="1" customWidth="1"/>
    <col min="15119" max="15119" width="11.1796875" bestFit="1" customWidth="1"/>
    <col min="15120" max="15120" width="13.54296875" bestFit="1" customWidth="1"/>
    <col min="15121" max="15121" width="20.1796875" bestFit="1" customWidth="1"/>
    <col min="15122" max="15122" width="6.54296875" bestFit="1" customWidth="1"/>
    <col min="15123" max="15123" width="9.54296875" bestFit="1" customWidth="1"/>
    <col min="15124" max="15124" width="8.54296875" bestFit="1" customWidth="1"/>
    <col min="15125" max="15125" width="11.1796875" bestFit="1" customWidth="1"/>
    <col min="15126" max="15126" width="13.54296875" bestFit="1" customWidth="1"/>
    <col min="15127" max="15127" width="19.1796875" bestFit="1" customWidth="1"/>
    <col min="15128" max="15128" width="8.54296875" bestFit="1" customWidth="1"/>
    <col min="15129" max="15129" width="11.1796875" bestFit="1" customWidth="1"/>
    <col min="15130" max="15130" width="8.54296875" bestFit="1" customWidth="1"/>
    <col min="15131" max="15131" width="11.1796875" bestFit="1" customWidth="1"/>
    <col min="15132" max="15132" width="7.81640625" bestFit="1" customWidth="1"/>
    <col min="15133" max="15133" width="9.54296875" bestFit="1" customWidth="1"/>
    <col min="15134" max="15134" width="13.54296875" bestFit="1" customWidth="1"/>
    <col min="15135" max="15135" width="19.1796875" bestFit="1" customWidth="1"/>
    <col min="15136" max="15136" width="13.54296875" bestFit="1" customWidth="1"/>
    <col min="15137" max="15137" width="19.1796875" bestFit="1" customWidth="1"/>
    <col min="15138" max="15138" width="6.54296875" bestFit="1" customWidth="1"/>
    <col min="15139" max="15139" width="9.54296875" bestFit="1" customWidth="1"/>
    <col min="15140" max="15140" width="8.54296875" bestFit="1" customWidth="1"/>
    <col min="15141" max="15141" width="11.1796875" bestFit="1" customWidth="1"/>
    <col min="15142" max="15142" width="16.1796875" bestFit="1" customWidth="1"/>
    <col min="15143" max="15143" width="21.453125" bestFit="1" customWidth="1"/>
    <col min="15144" max="15144" width="8.54296875" bestFit="1" customWidth="1"/>
    <col min="15145" max="15145" width="11.1796875" bestFit="1" customWidth="1"/>
    <col min="15146" max="15146" width="8.54296875" bestFit="1" customWidth="1"/>
    <col min="15147" max="15147" width="11.1796875" bestFit="1" customWidth="1"/>
    <col min="15148" max="15148" width="6.54296875" bestFit="1" customWidth="1"/>
    <col min="15149" max="15149" width="9.54296875" bestFit="1" customWidth="1"/>
    <col min="15150" max="15150" width="7.81640625" bestFit="1" customWidth="1"/>
    <col min="15151" max="15151" width="9.54296875" bestFit="1" customWidth="1"/>
    <col min="15152" max="15152" width="6.54296875" bestFit="1" customWidth="1"/>
    <col min="15153" max="15153" width="9.54296875" bestFit="1" customWidth="1"/>
    <col min="15154" max="15154" width="8.54296875" bestFit="1" customWidth="1"/>
    <col min="15155" max="15155" width="11.1796875" bestFit="1" customWidth="1"/>
    <col min="15156" max="15156" width="8.54296875" bestFit="1" customWidth="1"/>
    <col min="15157" max="15157" width="11.1796875" bestFit="1" customWidth="1"/>
    <col min="15158" max="15158" width="13.54296875" bestFit="1" customWidth="1"/>
    <col min="15159" max="15159" width="20.1796875" bestFit="1" customWidth="1"/>
    <col min="15160" max="15160" width="8.54296875" bestFit="1" customWidth="1"/>
    <col min="15161" max="15161" width="11.1796875" bestFit="1" customWidth="1"/>
    <col min="15162" max="15162" width="13.54296875" bestFit="1" customWidth="1"/>
    <col min="15163" max="15163" width="20.1796875" bestFit="1" customWidth="1"/>
    <col min="15164" max="15164" width="8.54296875" bestFit="1" customWidth="1"/>
    <col min="15165" max="15165" width="11.1796875" bestFit="1" customWidth="1"/>
    <col min="15166" max="15166" width="6.54296875" bestFit="1" customWidth="1"/>
    <col min="15167" max="15167" width="9.54296875" bestFit="1" customWidth="1"/>
    <col min="15168" max="15168" width="13.54296875" bestFit="1" customWidth="1"/>
    <col min="15169" max="15169" width="19.1796875" bestFit="1" customWidth="1"/>
    <col min="15170" max="15170" width="8.54296875" bestFit="1" customWidth="1"/>
    <col min="15171" max="15171" width="11.1796875" bestFit="1" customWidth="1"/>
    <col min="15172" max="15172" width="8.54296875" bestFit="1" customWidth="1"/>
    <col min="15173" max="15173" width="11.1796875" bestFit="1" customWidth="1"/>
    <col min="15174" max="15174" width="8.54296875" bestFit="1" customWidth="1"/>
    <col min="15175" max="15175" width="11.1796875" bestFit="1" customWidth="1"/>
    <col min="15176" max="15176" width="8.54296875" bestFit="1" customWidth="1"/>
    <col min="15177" max="15177" width="11.1796875" bestFit="1" customWidth="1"/>
    <col min="15178" max="15178" width="8.54296875" bestFit="1" customWidth="1"/>
    <col min="15179" max="15179" width="11.1796875" bestFit="1" customWidth="1"/>
    <col min="15180" max="15180" width="8.54296875" bestFit="1" customWidth="1"/>
    <col min="15181" max="15181" width="11.1796875" bestFit="1" customWidth="1"/>
    <col min="15182" max="15182" width="8.54296875" bestFit="1" customWidth="1"/>
    <col min="15183" max="15183" width="11.1796875" bestFit="1" customWidth="1"/>
    <col min="15184" max="15184" width="13.54296875" bestFit="1" customWidth="1"/>
    <col min="15185" max="15185" width="20.1796875" bestFit="1" customWidth="1"/>
    <col min="15186" max="15186" width="8.54296875" bestFit="1" customWidth="1"/>
    <col min="15187" max="15187" width="11.1796875" bestFit="1" customWidth="1"/>
    <col min="15188" max="15188" width="13.54296875" bestFit="1" customWidth="1"/>
    <col min="15189" max="15189" width="20.1796875" bestFit="1" customWidth="1"/>
    <col min="15190" max="15190" width="8.54296875" bestFit="1" customWidth="1"/>
    <col min="15191" max="15191" width="11.1796875" bestFit="1" customWidth="1"/>
    <col min="15192" max="15192" width="13.54296875" bestFit="1" customWidth="1"/>
    <col min="15193" max="15193" width="20.1796875" bestFit="1" customWidth="1"/>
    <col min="15194" max="15194" width="8.54296875" bestFit="1" customWidth="1"/>
    <col min="15195" max="15195" width="11.1796875" bestFit="1" customWidth="1"/>
    <col min="15196" max="15196" width="13.54296875" bestFit="1" customWidth="1"/>
    <col min="15197" max="15197" width="21.453125" bestFit="1" customWidth="1"/>
    <col min="15198" max="15198" width="8.54296875" bestFit="1" customWidth="1"/>
    <col min="15199" max="15199" width="11.1796875" bestFit="1" customWidth="1"/>
    <col min="15200" max="15200" width="13.54296875" bestFit="1" customWidth="1"/>
    <col min="15201" max="15201" width="20.1796875" bestFit="1" customWidth="1"/>
    <col min="15202" max="15202" width="6.54296875" bestFit="1" customWidth="1"/>
    <col min="15203" max="15203" width="9.54296875" bestFit="1" customWidth="1"/>
    <col min="15204" max="15204" width="8.54296875" bestFit="1" customWidth="1"/>
    <col min="15205" max="15205" width="11.1796875" bestFit="1" customWidth="1"/>
    <col min="15206" max="15206" width="13.54296875" bestFit="1" customWidth="1"/>
    <col min="15207" max="15207" width="21.453125" bestFit="1" customWidth="1"/>
    <col min="15208" max="15208" width="8.54296875" bestFit="1" customWidth="1"/>
    <col min="15209" max="15209" width="11.1796875" bestFit="1" customWidth="1"/>
    <col min="15210" max="15210" width="8.54296875" bestFit="1" customWidth="1"/>
    <col min="15211" max="15211" width="11.1796875" bestFit="1" customWidth="1"/>
    <col min="15212" max="15212" width="8.54296875" bestFit="1" customWidth="1"/>
    <col min="15213" max="15213" width="11.1796875" bestFit="1" customWidth="1"/>
    <col min="15214" max="15214" width="8.54296875" bestFit="1" customWidth="1"/>
    <col min="15215" max="15215" width="11.1796875" bestFit="1" customWidth="1"/>
    <col min="15216" max="15216" width="8.54296875" bestFit="1" customWidth="1"/>
    <col min="15217" max="15217" width="11.1796875" bestFit="1" customWidth="1"/>
    <col min="15218" max="15218" width="8.54296875" bestFit="1" customWidth="1"/>
    <col min="15219" max="15219" width="11.1796875" bestFit="1" customWidth="1"/>
    <col min="15220" max="15220" width="8.54296875" bestFit="1" customWidth="1"/>
    <col min="15221" max="15221" width="11.1796875" bestFit="1" customWidth="1"/>
    <col min="15222" max="15222" width="6.54296875" bestFit="1" customWidth="1"/>
    <col min="15223" max="15223" width="9.54296875" bestFit="1" customWidth="1"/>
    <col min="15224" max="15224" width="8.54296875" bestFit="1" customWidth="1"/>
    <col min="15225" max="15225" width="11.1796875" bestFit="1" customWidth="1"/>
    <col min="15226" max="15226" width="13.54296875" bestFit="1" customWidth="1"/>
    <col min="15227" max="15227" width="18.1796875" bestFit="1" customWidth="1"/>
    <col min="15228" max="15228" width="8.54296875" bestFit="1" customWidth="1"/>
    <col min="15229" max="15229" width="11.1796875" bestFit="1" customWidth="1"/>
    <col min="15230" max="15230" width="8.54296875" bestFit="1" customWidth="1"/>
    <col min="15231" max="15231" width="11.1796875" bestFit="1" customWidth="1"/>
    <col min="15232" max="15232" width="8.54296875" bestFit="1" customWidth="1"/>
    <col min="15233" max="15233" width="11.1796875" bestFit="1" customWidth="1"/>
    <col min="15234" max="15234" width="6.54296875" bestFit="1" customWidth="1"/>
    <col min="15235" max="15235" width="9.54296875" bestFit="1" customWidth="1"/>
    <col min="15236" max="15236" width="8.54296875" bestFit="1" customWidth="1"/>
    <col min="15237" max="15237" width="11.1796875" bestFit="1" customWidth="1"/>
    <col min="15238" max="15238" width="8.54296875" bestFit="1" customWidth="1"/>
    <col min="15239" max="15239" width="11.1796875" bestFit="1" customWidth="1"/>
    <col min="15240" max="15240" width="8.54296875" bestFit="1" customWidth="1"/>
    <col min="15241" max="15241" width="11.1796875" bestFit="1" customWidth="1"/>
    <col min="15242" max="15242" width="8.54296875" bestFit="1" customWidth="1"/>
    <col min="15243" max="15243" width="11.1796875" bestFit="1" customWidth="1"/>
    <col min="15244" max="15244" width="8.54296875" bestFit="1" customWidth="1"/>
    <col min="15245" max="15245" width="11.1796875" bestFit="1" customWidth="1"/>
    <col min="15246" max="15246" width="13.54296875" bestFit="1" customWidth="1"/>
    <col min="15247" max="15247" width="20.1796875" bestFit="1" customWidth="1"/>
    <col min="15248" max="15248" width="12.54296875" bestFit="1" customWidth="1"/>
    <col min="15249" max="15249" width="19.1796875" bestFit="1" customWidth="1"/>
    <col min="15250" max="15250" width="8.54296875" bestFit="1" customWidth="1"/>
    <col min="15251" max="15251" width="11.1796875" bestFit="1" customWidth="1"/>
    <col min="15252" max="15252" width="8.54296875" bestFit="1" customWidth="1"/>
    <col min="15253" max="15253" width="11.1796875" bestFit="1" customWidth="1"/>
    <col min="15254" max="15254" width="12.54296875" bestFit="1" customWidth="1"/>
    <col min="15255" max="15255" width="19.1796875" bestFit="1" customWidth="1"/>
    <col min="15256" max="15256" width="8.54296875" bestFit="1" customWidth="1"/>
    <col min="15257" max="15257" width="11.1796875" bestFit="1" customWidth="1"/>
    <col min="15258" max="15258" width="13.54296875" bestFit="1" customWidth="1"/>
    <col min="15259" max="15259" width="21.453125" bestFit="1" customWidth="1"/>
    <col min="15260" max="15260" width="8.54296875" bestFit="1" customWidth="1"/>
    <col min="15261" max="15261" width="11.1796875" bestFit="1" customWidth="1"/>
    <col min="15262" max="15262" width="8.54296875" bestFit="1" customWidth="1"/>
    <col min="15263" max="15263" width="11.1796875" bestFit="1" customWidth="1"/>
    <col min="15264" max="15264" width="8.54296875" bestFit="1" customWidth="1"/>
    <col min="15265" max="15265" width="11.1796875" bestFit="1" customWidth="1"/>
    <col min="15266" max="15266" width="8.54296875" bestFit="1" customWidth="1"/>
    <col min="15267" max="15267" width="11.1796875" bestFit="1" customWidth="1"/>
    <col min="15268" max="15268" width="8.54296875" bestFit="1" customWidth="1"/>
    <col min="15269" max="15269" width="11.1796875" bestFit="1" customWidth="1"/>
    <col min="15270" max="15270" width="8.54296875" bestFit="1" customWidth="1"/>
    <col min="15271" max="15271" width="11.1796875" bestFit="1" customWidth="1"/>
    <col min="15272" max="15272" width="8.54296875" bestFit="1" customWidth="1"/>
    <col min="15273" max="15273" width="11.1796875" bestFit="1" customWidth="1"/>
    <col min="15274" max="15274" width="13.54296875" bestFit="1" customWidth="1"/>
    <col min="15275" max="15275" width="20.1796875" bestFit="1" customWidth="1"/>
    <col min="15276" max="15276" width="13.54296875" bestFit="1" customWidth="1"/>
    <col min="15277" max="15277" width="19.1796875" bestFit="1" customWidth="1"/>
    <col min="15278" max="15278" width="13.54296875" bestFit="1" customWidth="1"/>
    <col min="15279" max="15279" width="21.453125" bestFit="1" customWidth="1"/>
    <col min="15280" max="15280" width="8.54296875" bestFit="1" customWidth="1"/>
    <col min="15281" max="15281" width="11.1796875" bestFit="1" customWidth="1"/>
    <col min="15282" max="15282" width="8.54296875" bestFit="1" customWidth="1"/>
    <col min="15283" max="15283" width="11.1796875" bestFit="1" customWidth="1"/>
    <col min="15284" max="15284" width="13.54296875" bestFit="1" customWidth="1"/>
    <col min="15285" max="15285" width="21.453125" bestFit="1" customWidth="1"/>
    <col min="15286" max="15286" width="13.54296875" bestFit="1" customWidth="1"/>
    <col min="15287" max="15287" width="20.1796875" bestFit="1" customWidth="1"/>
    <col min="15288" max="15288" width="8.54296875" bestFit="1" customWidth="1"/>
    <col min="15289" max="15289" width="11.1796875" bestFit="1" customWidth="1"/>
    <col min="15290" max="15290" width="6.54296875" bestFit="1" customWidth="1"/>
    <col min="15291" max="15291" width="9.54296875" bestFit="1" customWidth="1"/>
    <col min="15292" max="15292" width="12.54296875" bestFit="1" customWidth="1"/>
    <col min="15293" max="15293" width="19.1796875" bestFit="1" customWidth="1"/>
    <col min="15294" max="15294" width="8.54296875" bestFit="1" customWidth="1"/>
    <col min="15295" max="15295" width="11.1796875" bestFit="1" customWidth="1"/>
    <col min="15296" max="15296" width="8.54296875" bestFit="1" customWidth="1"/>
    <col min="15297" max="15297" width="11.1796875" bestFit="1" customWidth="1"/>
    <col min="15298" max="15298" width="13.54296875" bestFit="1" customWidth="1"/>
    <col min="15299" max="15299" width="21.453125" bestFit="1" customWidth="1"/>
    <col min="15300" max="15300" width="8.54296875" bestFit="1" customWidth="1"/>
    <col min="15301" max="15301" width="11.1796875" bestFit="1" customWidth="1"/>
    <col min="15302" max="15302" width="8.54296875" bestFit="1" customWidth="1"/>
    <col min="15303" max="15303" width="11.1796875" bestFit="1" customWidth="1"/>
    <col min="15304" max="15304" width="8.54296875" bestFit="1" customWidth="1"/>
    <col min="15305" max="15305" width="11.1796875" bestFit="1" customWidth="1"/>
    <col min="15306" max="15306" width="8.54296875" bestFit="1" customWidth="1"/>
    <col min="15307" max="15307" width="11.1796875" bestFit="1" customWidth="1"/>
    <col min="15308" max="15308" width="13.54296875" bestFit="1" customWidth="1"/>
    <col min="15309" max="15309" width="21.453125" bestFit="1" customWidth="1"/>
    <col min="15310" max="15310" width="8.54296875" bestFit="1" customWidth="1"/>
    <col min="15311" max="15311" width="11.1796875" bestFit="1" customWidth="1"/>
    <col min="15312" max="15312" width="8.54296875" bestFit="1" customWidth="1"/>
    <col min="15313" max="15313" width="11.1796875" bestFit="1" customWidth="1"/>
    <col min="15314" max="15314" width="16.1796875" bestFit="1" customWidth="1"/>
    <col min="15315" max="15315" width="21.453125" bestFit="1" customWidth="1"/>
    <col min="15316" max="15316" width="8.54296875" bestFit="1" customWidth="1"/>
    <col min="15317" max="15317" width="11.1796875" bestFit="1" customWidth="1"/>
    <col min="15318" max="15318" width="7.81640625" bestFit="1" customWidth="1"/>
    <col min="15319" max="15319" width="9.54296875" bestFit="1" customWidth="1"/>
    <col min="15320" max="15320" width="8.54296875" bestFit="1" customWidth="1"/>
    <col min="15321" max="15321" width="11.1796875" bestFit="1" customWidth="1"/>
    <col min="15322" max="15322" width="8.54296875" bestFit="1" customWidth="1"/>
    <col min="15323" max="15323" width="11.1796875" bestFit="1" customWidth="1"/>
    <col min="15324" max="15324" width="7.81640625" bestFit="1" customWidth="1"/>
    <col min="15325" max="15325" width="9.54296875" bestFit="1" customWidth="1"/>
    <col min="15326" max="15326" width="8.54296875" bestFit="1" customWidth="1"/>
    <col min="15327" max="15327" width="11.1796875" bestFit="1" customWidth="1"/>
    <col min="15328" max="15328" width="6.54296875" bestFit="1" customWidth="1"/>
    <col min="15329" max="15329" width="9.54296875" bestFit="1" customWidth="1"/>
    <col min="15330" max="15330" width="13.54296875" bestFit="1" customWidth="1"/>
    <col min="15331" max="15331" width="20.1796875" bestFit="1" customWidth="1"/>
    <col min="15332" max="15332" width="12.54296875" bestFit="1" customWidth="1"/>
    <col min="15333" max="15333" width="20.1796875" bestFit="1" customWidth="1"/>
    <col min="15334" max="15334" width="13.54296875" bestFit="1" customWidth="1"/>
    <col min="15335" max="15335" width="20.1796875" bestFit="1" customWidth="1"/>
    <col min="15336" max="15336" width="8.54296875" bestFit="1" customWidth="1"/>
    <col min="15337" max="15337" width="11.1796875" bestFit="1" customWidth="1"/>
    <col min="15338" max="15338" width="6.54296875" bestFit="1" customWidth="1"/>
    <col min="15339" max="15339" width="9.54296875" bestFit="1" customWidth="1"/>
    <col min="15340" max="15340" width="7.81640625" bestFit="1" customWidth="1"/>
    <col min="15341" max="15341" width="9.54296875" bestFit="1" customWidth="1"/>
    <col min="15342" max="15342" width="8.54296875" bestFit="1" customWidth="1"/>
    <col min="15343" max="15343" width="11.1796875" bestFit="1" customWidth="1"/>
    <col min="15344" max="15344" width="8.54296875" bestFit="1" customWidth="1"/>
    <col min="15345" max="15345" width="11.1796875" bestFit="1" customWidth="1"/>
    <col min="15346" max="15346" width="13.54296875" bestFit="1" customWidth="1"/>
    <col min="15347" max="15347" width="21.453125" bestFit="1" customWidth="1"/>
    <col min="15348" max="15348" width="8.54296875" bestFit="1" customWidth="1"/>
    <col min="15349" max="15349" width="11.1796875" bestFit="1" customWidth="1"/>
    <col min="15350" max="15350" width="8.54296875" bestFit="1" customWidth="1"/>
    <col min="15351" max="15351" width="11.1796875" bestFit="1" customWidth="1"/>
    <col min="15352" max="15352" width="13.54296875" bestFit="1" customWidth="1"/>
    <col min="15353" max="15353" width="20.1796875" bestFit="1" customWidth="1"/>
    <col min="15354" max="15354" width="6.54296875" bestFit="1" customWidth="1"/>
    <col min="15355" max="15355" width="9.54296875" bestFit="1" customWidth="1"/>
    <col min="15356" max="15357" width="8.54296875" bestFit="1" customWidth="1"/>
    <col min="15358" max="15358" width="11.1796875" bestFit="1" customWidth="1"/>
    <col min="15359" max="15359" width="8.54296875" bestFit="1" customWidth="1"/>
    <col min="15360" max="15360" width="11.1796875" bestFit="1" customWidth="1"/>
    <col min="15361" max="15361" width="11.54296875" bestFit="1" customWidth="1"/>
    <col min="15362" max="15362" width="20.1796875" bestFit="1" customWidth="1"/>
    <col min="15363" max="15363" width="8.54296875" bestFit="1" customWidth="1"/>
    <col min="15364" max="15364" width="11.1796875" bestFit="1" customWidth="1"/>
    <col min="15365" max="15365" width="12.54296875" bestFit="1" customWidth="1"/>
    <col min="15366" max="15366" width="19.1796875" bestFit="1" customWidth="1"/>
    <col min="15367" max="15367" width="8.54296875" bestFit="1" customWidth="1"/>
    <col min="15368" max="15368" width="11.1796875" bestFit="1" customWidth="1"/>
    <col min="15369" max="15369" width="16.1796875" bestFit="1" customWidth="1"/>
    <col min="15370" max="15370" width="21.453125" bestFit="1" customWidth="1"/>
    <col min="15371" max="15371" width="12.54296875" bestFit="1" customWidth="1"/>
    <col min="15372" max="15372" width="20.1796875" bestFit="1" customWidth="1"/>
    <col min="15373" max="15373" width="13.54296875" bestFit="1" customWidth="1"/>
    <col min="15374" max="15374" width="21.453125" bestFit="1" customWidth="1"/>
    <col min="15375" max="15375" width="6.54296875" bestFit="1" customWidth="1"/>
    <col min="15376" max="15376" width="9.54296875" bestFit="1" customWidth="1"/>
    <col min="15377" max="15377" width="13.54296875" bestFit="1" customWidth="1"/>
    <col min="15378" max="15378" width="21.453125" bestFit="1" customWidth="1"/>
    <col min="15379" max="15379" width="8.54296875" bestFit="1" customWidth="1"/>
    <col min="15380" max="15380" width="11.1796875" bestFit="1" customWidth="1"/>
    <col min="15381" max="15381" width="8.54296875" bestFit="1" customWidth="1"/>
    <col min="15382" max="15382" width="11.1796875" bestFit="1" customWidth="1"/>
    <col min="15383" max="15383" width="13.54296875" bestFit="1" customWidth="1"/>
    <col min="15384" max="15384" width="20.1796875" bestFit="1" customWidth="1"/>
    <col min="15385" max="15385" width="13.54296875" bestFit="1" customWidth="1"/>
    <col min="15386" max="15386" width="20.1796875" bestFit="1" customWidth="1"/>
    <col min="15387" max="15387" width="8.54296875" bestFit="1" customWidth="1"/>
    <col min="15388" max="15388" width="11.1796875" bestFit="1" customWidth="1"/>
    <col min="15389" max="15389" width="8.54296875" bestFit="1" customWidth="1"/>
    <col min="15390" max="15390" width="11.1796875" bestFit="1" customWidth="1"/>
    <col min="15391" max="15391" width="8.54296875" bestFit="1" customWidth="1"/>
    <col min="15392" max="15392" width="11.1796875" bestFit="1" customWidth="1"/>
    <col min="15393" max="15393" width="13.54296875" bestFit="1" customWidth="1"/>
    <col min="15394" max="15394" width="20.1796875" bestFit="1" customWidth="1"/>
    <col min="15395" max="15395" width="13.54296875" bestFit="1" customWidth="1"/>
    <col min="15396" max="15396" width="21.453125" bestFit="1" customWidth="1"/>
    <col min="15397" max="15397" width="13.54296875" bestFit="1" customWidth="1"/>
    <col min="15398" max="15398" width="20.1796875" bestFit="1" customWidth="1"/>
    <col min="15399" max="15399" width="13.54296875" bestFit="1" customWidth="1"/>
    <col min="15400" max="15400" width="20.1796875" bestFit="1" customWidth="1"/>
    <col min="15401" max="15401" width="8.54296875" bestFit="1" customWidth="1"/>
    <col min="15402" max="15402" width="11.1796875" bestFit="1" customWidth="1"/>
    <col min="15403" max="15403" width="8.54296875" bestFit="1" customWidth="1"/>
    <col min="15404" max="15404" width="11.1796875" bestFit="1" customWidth="1"/>
    <col min="15405" max="15405" width="8.54296875" bestFit="1" customWidth="1"/>
    <col min="15406" max="15406" width="11.1796875" bestFit="1" customWidth="1"/>
    <col min="15407" max="15407" width="6.54296875" bestFit="1" customWidth="1"/>
    <col min="15408" max="15408" width="9.54296875" bestFit="1" customWidth="1"/>
    <col min="15409" max="15409" width="12.54296875" bestFit="1" customWidth="1"/>
    <col min="15410" max="15410" width="21.453125" bestFit="1" customWidth="1"/>
    <col min="15411" max="15411" width="8.54296875" bestFit="1" customWidth="1"/>
    <col min="15412" max="15412" width="11.1796875" bestFit="1" customWidth="1"/>
    <col min="15413" max="15413" width="8.54296875" bestFit="1" customWidth="1"/>
    <col min="15414" max="15414" width="11.1796875" bestFit="1" customWidth="1"/>
    <col min="15415" max="15415" width="6.54296875" bestFit="1" customWidth="1"/>
    <col min="15416" max="15416" width="9.54296875" bestFit="1" customWidth="1"/>
    <col min="15417" max="15417" width="8.54296875" bestFit="1" customWidth="1"/>
    <col min="15418" max="15418" width="11.1796875" bestFit="1" customWidth="1"/>
    <col min="15419" max="15419" width="8.54296875" bestFit="1" customWidth="1"/>
    <col min="15420" max="15420" width="11.1796875" bestFit="1" customWidth="1"/>
    <col min="15421" max="15421" width="13.54296875" bestFit="1" customWidth="1"/>
    <col min="15422" max="15422" width="21.453125" bestFit="1" customWidth="1"/>
    <col min="15423" max="15423" width="8.54296875" bestFit="1" customWidth="1"/>
    <col min="15424" max="15424" width="11.1796875" bestFit="1" customWidth="1"/>
    <col min="15425" max="15425" width="6.54296875" bestFit="1" customWidth="1"/>
    <col min="15426" max="15426" width="9.54296875" bestFit="1" customWidth="1"/>
    <col min="15427" max="15427" width="16.1796875" bestFit="1" customWidth="1"/>
    <col min="15428" max="15428" width="21.453125" bestFit="1" customWidth="1"/>
    <col min="15429" max="15429" width="8.54296875" bestFit="1" customWidth="1"/>
    <col min="15430" max="15430" width="11.1796875" bestFit="1" customWidth="1"/>
    <col min="15431" max="15431" width="6.54296875" bestFit="1" customWidth="1"/>
    <col min="15432" max="15432" width="9.54296875" bestFit="1" customWidth="1"/>
    <col min="15433" max="15433" width="8.54296875" bestFit="1" customWidth="1"/>
    <col min="15434" max="15434" width="11.1796875" bestFit="1" customWidth="1"/>
    <col min="15435" max="15435" width="8.54296875" bestFit="1" customWidth="1"/>
    <col min="15436" max="15436" width="11.1796875" bestFit="1" customWidth="1"/>
    <col min="15437" max="15437" width="6.54296875" bestFit="1" customWidth="1"/>
    <col min="15438" max="15438" width="21.453125" bestFit="1" customWidth="1"/>
    <col min="15439" max="15439" width="8.54296875" bestFit="1" customWidth="1"/>
    <col min="15440" max="15440" width="11.1796875" bestFit="1" customWidth="1"/>
    <col min="15441" max="15441" width="12.54296875" bestFit="1" customWidth="1"/>
    <col min="15442" max="15442" width="20.1796875" bestFit="1" customWidth="1"/>
    <col min="15443" max="15443" width="8.54296875" bestFit="1" customWidth="1"/>
    <col min="15444" max="15444" width="11.1796875" bestFit="1" customWidth="1"/>
    <col min="15445" max="15445" width="12.54296875" bestFit="1" customWidth="1"/>
    <col min="15446" max="15446" width="21.453125" bestFit="1" customWidth="1"/>
    <col min="15447" max="15447" width="8.54296875" bestFit="1" customWidth="1"/>
    <col min="15448" max="15448" width="11.1796875" bestFit="1" customWidth="1"/>
    <col min="15449" max="15449" width="8.54296875" bestFit="1" customWidth="1"/>
    <col min="15450" max="15450" width="11.1796875" bestFit="1" customWidth="1"/>
    <col min="15451" max="15451" width="13.54296875" bestFit="1" customWidth="1"/>
    <col min="15452" max="15452" width="20.1796875" bestFit="1" customWidth="1"/>
    <col min="15453" max="15453" width="6.54296875" bestFit="1" customWidth="1"/>
    <col min="15454" max="15454" width="9.54296875" bestFit="1" customWidth="1"/>
    <col min="15455" max="15455" width="6.54296875" bestFit="1" customWidth="1"/>
    <col min="15456" max="15456" width="9.54296875" bestFit="1" customWidth="1"/>
    <col min="15457" max="15457" width="8.54296875" bestFit="1" customWidth="1"/>
    <col min="15458" max="15458" width="11.1796875" bestFit="1" customWidth="1"/>
    <col min="15459" max="15459" width="11.81640625" bestFit="1" customWidth="1"/>
    <col min="15460" max="15460" width="11.1796875" bestFit="1" customWidth="1"/>
    <col min="15461" max="15461" width="8.54296875" bestFit="1" customWidth="1"/>
    <col min="15462" max="15462" width="11.1796875" bestFit="1" customWidth="1"/>
    <col min="15463" max="15463" width="13.54296875" bestFit="1" customWidth="1"/>
    <col min="15464" max="15464" width="20.1796875" bestFit="1" customWidth="1"/>
    <col min="15465" max="15465" width="8.54296875" bestFit="1" customWidth="1"/>
    <col min="15466" max="15466" width="11.1796875" bestFit="1" customWidth="1"/>
    <col min="15467" max="15467" width="12.54296875" bestFit="1" customWidth="1"/>
    <col min="15468" max="15468" width="20.1796875" bestFit="1" customWidth="1"/>
    <col min="15469" max="15469" width="8.54296875" bestFit="1" customWidth="1"/>
    <col min="15470" max="15470" width="11.1796875" bestFit="1" customWidth="1"/>
    <col min="15471" max="15471" width="6.54296875" bestFit="1" customWidth="1"/>
    <col min="15472" max="15472" width="9.54296875" bestFit="1" customWidth="1"/>
    <col min="15473" max="15473" width="13.54296875" bestFit="1" customWidth="1"/>
    <col min="15474" max="15474" width="20.1796875" bestFit="1" customWidth="1"/>
    <col min="15475" max="15475" width="8.54296875" bestFit="1" customWidth="1"/>
    <col min="15476" max="15476" width="11.1796875" bestFit="1" customWidth="1"/>
    <col min="15477" max="15477" width="8.54296875" bestFit="1" customWidth="1"/>
    <col min="15478" max="15478" width="11.1796875" bestFit="1" customWidth="1"/>
    <col min="15479" max="15479" width="13.54296875" bestFit="1" customWidth="1"/>
    <col min="15480" max="15480" width="20.1796875" bestFit="1" customWidth="1"/>
    <col min="15481" max="15481" width="13.54296875" bestFit="1" customWidth="1"/>
    <col min="15482" max="15482" width="20.1796875" bestFit="1" customWidth="1"/>
    <col min="15483" max="15483" width="13.54296875" bestFit="1" customWidth="1"/>
    <col min="15484" max="15484" width="20.1796875" bestFit="1" customWidth="1"/>
    <col min="15485" max="15485" width="8.54296875" bestFit="1" customWidth="1"/>
    <col min="15486" max="15486" width="11.1796875" bestFit="1" customWidth="1"/>
    <col min="15487" max="15487" width="8.54296875" bestFit="1" customWidth="1"/>
    <col min="15488" max="15488" width="11.1796875" bestFit="1" customWidth="1"/>
    <col min="15489" max="15489" width="8.54296875" bestFit="1" customWidth="1"/>
    <col min="15490" max="15490" width="11.1796875" bestFit="1" customWidth="1"/>
    <col min="15491" max="15491" width="8.54296875" bestFit="1" customWidth="1"/>
    <col min="15492" max="15492" width="11.1796875" bestFit="1" customWidth="1"/>
    <col min="15493" max="15493" width="13.54296875" bestFit="1" customWidth="1"/>
    <col min="15494" max="15494" width="20.1796875" bestFit="1" customWidth="1"/>
    <col min="15495" max="15495" width="8.54296875" bestFit="1" customWidth="1"/>
    <col min="15496" max="15496" width="11.1796875" bestFit="1" customWidth="1"/>
    <col min="15497" max="15497" width="6.54296875" bestFit="1" customWidth="1"/>
    <col min="15498" max="15498" width="9.54296875" bestFit="1" customWidth="1"/>
    <col min="15499" max="15499" width="8.54296875" bestFit="1" customWidth="1"/>
    <col min="15500" max="15500" width="11.1796875" bestFit="1" customWidth="1"/>
    <col min="15501" max="15501" width="8.54296875" bestFit="1" customWidth="1"/>
    <col min="15502" max="15502" width="11.1796875" bestFit="1" customWidth="1"/>
    <col min="15503" max="15503" width="8.54296875" bestFit="1" customWidth="1"/>
    <col min="15504" max="15504" width="11.1796875" bestFit="1" customWidth="1"/>
    <col min="15505" max="15505" width="8.54296875" bestFit="1" customWidth="1"/>
    <col min="15506" max="15506" width="11.1796875" bestFit="1" customWidth="1"/>
    <col min="15507" max="15507" width="8.54296875" bestFit="1" customWidth="1"/>
    <col min="15508" max="15508" width="11.1796875" bestFit="1" customWidth="1"/>
    <col min="15509" max="15509" width="8.54296875" bestFit="1" customWidth="1"/>
    <col min="15510" max="15510" width="11.1796875" bestFit="1" customWidth="1"/>
    <col min="15511" max="15511" width="8.54296875" bestFit="1" customWidth="1"/>
    <col min="15512" max="15512" width="11.1796875" bestFit="1" customWidth="1"/>
    <col min="15513" max="15513" width="6.54296875" bestFit="1" customWidth="1"/>
    <col min="15514" max="15514" width="9.54296875" bestFit="1" customWidth="1"/>
    <col min="15515" max="15515" width="8.54296875" bestFit="1" customWidth="1"/>
    <col min="15516" max="15516" width="11.1796875" bestFit="1" customWidth="1"/>
    <col min="15517" max="15517" width="6.54296875" bestFit="1" customWidth="1"/>
    <col min="15518" max="15518" width="9.54296875" bestFit="1" customWidth="1"/>
    <col min="15519" max="15519" width="8.54296875" bestFit="1" customWidth="1"/>
    <col min="15520" max="15520" width="11.1796875" bestFit="1" customWidth="1"/>
    <col min="15521" max="15521" width="8.54296875" bestFit="1" customWidth="1"/>
    <col min="15522" max="15522" width="11.1796875" bestFit="1" customWidth="1"/>
    <col min="15523" max="15523" width="13.54296875" bestFit="1" customWidth="1"/>
    <col min="15524" max="15524" width="20.1796875" bestFit="1" customWidth="1"/>
    <col min="15525" max="15525" width="8.54296875" bestFit="1" customWidth="1"/>
    <col min="15526" max="15526" width="11.1796875" bestFit="1" customWidth="1"/>
    <col min="15527" max="15527" width="8.54296875" bestFit="1" customWidth="1"/>
    <col min="15528" max="15528" width="11.1796875" bestFit="1" customWidth="1"/>
    <col min="15529" max="15529" width="6.54296875" bestFit="1" customWidth="1"/>
    <col min="15530" max="15530" width="9.54296875" bestFit="1" customWidth="1"/>
    <col min="15531" max="15531" width="8.54296875" bestFit="1" customWidth="1"/>
    <col min="15532" max="15532" width="11.1796875" bestFit="1" customWidth="1"/>
    <col min="15533" max="15533" width="8.54296875" bestFit="1" customWidth="1"/>
    <col min="15534" max="15534" width="11.1796875" bestFit="1" customWidth="1"/>
    <col min="15535" max="15535" width="8.54296875" bestFit="1" customWidth="1"/>
    <col min="15536" max="15536" width="11.1796875" bestFit="1" customWidth="1"/>
    <col min="15537" max="15537" width="13.54296875" bestFit="1" customWidth="1"/>
    <col min="15538" max="15538" width="20.1796875" bestFit="1" customWidth="1"/>
    <col min="15539" max="15539" width="8.54296875" bestFit="1" customWidth="1"/>
    <col min="15540" max="15540" width="11.1796875" bestFit="1" customWidth="1"/>
    <col min="15541" max="15541" width="8.54296875" bestFit="1" customWidth="1"/>
    <col min="15542" max="15542" width="11.1796875" bestFit="1" customWidth="1"/>
    <col min="15543" max="15543" width="13.54296875" bestFit="1" customWidth="1"/>
    <col min="15544" max="15544" width="21.453125" bestFit="1" customWidth="1"/>
    <col min="15545" max="15545" width="8.54296875" bestFit="1" customWidth="1"/>
    <col min="15546" max="15546" width="11.1796875" bestFit="1" customWidth="1"/>
    <col min="15547" max="15547" width="8.54296875" bestFit="1" customWidth="1"/>
    <col min="15548" max="15548" width="11.1796875" bestFit="1" customWidth="1"/>
    <col min="15549" max="15549" width="6.54296875" bestFit="1" customWidth="1"/>
    <col min="15550" max="15550" width="9.54296875" bestFit="1" customWidth="1"/>
    <col min="15551" max="15551" width="11.81640625" bestFit="1" customWidth="1"/>
    <col min="15552" max="15552" width="11.1796875" bestFit="1" customWidth="1"/>
    <col min="15553" max="15553" width="8.54296875" bestFit="1" customWidth="1"/>
    <col min="15554" max="15554" width="11.1796875" bestFit="1" customWidth="1"/>
    <col min="15555" max="15555" width="6.54296875" bestFit="1" customWidth="1"/>
    <col min="15556" max="15556" width="9.54296875" bestFit="1" customWidth="1"/>
    <col min="15557" max="15557" width="13.54296875" bestFit="1" customWidth="1"/>
    <col min="15558" max="15558" width="20.1796875" bestFit="1" customWidth="1"/>
    <col min="15559" max="15559" width="8.54296875" bestFit="1" customWidth="1"/>
    <col min="15560" max="15560" width="11.1796875" bestFit="1" customWidth="1"/>
    <col min="15561" max="15561" width="8.54296875" bestFit="1" customWidth="1"/>
    <col min="15562" max="15562" width="11.1796875" bestFit="1" customWidth="1"/>
    <col min="15563" max="15563" width="13.54296875" bestFit="1" customWidth="1"/>
    <col min="15564" max="15564" width="20.1796875" bestFit="1" customWidth="1"/>
    <col min="15565" max="15565" width="13.54296875" bestFit="1" customWidth="1"/>
    <col min="15566" max="15566" width="20.1796875" bestFit="1" customWidth="1"/>
    <col min="15567" max="15567" width="7.81640625" bestFit="1" customWidth="1"/>
    <col min="15568" max="15568" width="9.54296875" bestFit="1" customWidth="1"/>
    <col min="15569" max="15569" width="8.54296875" bestFit="1" customWidth="1"/>
    <col min="15570" max="15570" width="11.1796875" bestFit="1" customWidth="1"/>
    <col min="15571" max="15571" width="8.54296875" bestFit="1" customWidth="1"/>
    <col min="15572" max="15572" width="11.1796875" bestFit="1" customWidth="1"/>
    <col min="15573" max="15573" width="13.54296875" bestFit="1" customWidth="1"/>
    <col min="15574" max="15574" width="21.453125" bestFit="1" customWidth="1"/>
    <col min="15575" max="15575" width="13.54296875" bestFit="1" customWidth="1"/>
    <col min="15576" max="15576" width="18.1796875" bestFit="1" customWidth="1"/>
    <col min="15577" max="15577" width="12.54296875" bestFit="1" customWidth="1"/>
    <col min="15578" max="15578" width="21.453125" bestFit="1" customWidth="1"/>
    <col min="15579" max="15579" width="8.54296875" bestFit="1" customWidth="1"/>
    <col min="15580" max="15580" width="11.1796875" bestFit="1" customWidth="1"/>
    <col min="15581" max="15581" width="8.54296875" bestFit="1" customWidth="1"/>
    <col min="15582" max="15582" width="11.1796875" bestFit="1" customWidth="1"/>
    <col min="15583" max="15583" width="8.54296875" bestFit="1" customWidth="1"/>
    <col min="15584" max="15584" width="11.1796875" bestFit="1" customWidth="1"/>
    <col min="15585" max="15585" width="8.54296875" bestFit="1" customWidth="1"/>
    <col min="15586" max="15586" width="11.1796875" bestFit="1" customWidth="1"/>
    <col min="15587" max="15587" width="6.54296875" bestFit="1" customWidth="1"/>
    <col min="15588" max="15588" width="9.54296875" bestFit="1" customWidth="1"/>
    <col min="15589" max="15589" width="8.54296875" bestFit="1" customWidth="1"/>
    <col min="15590" max="15590" width="11.1796875" bestFit="1" customWidth="1"/>
    <col min="15591" max="15591" width="8.54296875" bestFit="1" customWidth="1"/>
    <col min="15592" max="15592" width="11.1796875" bestFit="1" customWidth="1"/>
    <col min="15593" max="15593" width="7.81640625" bestFit="1" customWidth="1"/>
    <col min="15594" max="15594" width="9.54296875" bestFit="1" customWidth="1"/>
    <col min="15595" max="15595" width="8.54296875" bestFit="1" customWidth="1"/>
    <col min="15596" max="15596" width="11.1796875" bestFit="1" customWidth="1"/>
    <col min="15597" max="15597" width="8.54296875" bestFit="1" customWidth="1"/>
    <col min="15598" max="15598" width="11.1796875" bestFit="1" customWidth="1"/>
    <col min="15599" max="15599" width="8.54296875" bestFit="1" customWidth="1"/>
    <col min="15600" max="15600" width="11.1796875" bestFit="1" customWidth="1"/>
    <col min="15601" max="15601" width="8.54296875" bestFit="1" customWidth="1"/>
    <col min="15602" max="15602" width="11.1796875" bestFit="1" customWidth="1"/>
    <col min="15603" max="15603" width="8.54296875" bestFit="1" customWidth="1"/>
    <col min="15604" max="15604" width="11.1796875" bestFit="1" customWidth="1"/>
    <col min="15605" max="15605" width="6.54296875" bestFit="1" customWidth="1"/>
    <col min="15606" max="15606" width="9.54296875" bestFit="1" customWidth="1"/>
    <col min="15607" max="15607" width="8.54296875" bestFit="1" customWidth="1"/>
    <col min="15608" max="15608" width="11.1796875" bestFit="1" customWidth="1"/>
    <col min="15609" max="15609" width="13.54296875" bestFit="1" customWidth="1"/>
    <col min="15610" max="15610" width="21.453125" bestFit="1" customWidth="1"/>
    <col min="15611" max="15611" width="12.54296875" bestFit="1" customWidth="1"/>
    <col min="15612" max="15612" width="20.1796875" bestFit="1" customWidth="1"/>
    <col min="15613" max="15613" width="8.54296875" bestFit="1" customWidth="1"/>
    <col min="15614" max="15614" width="11.1796875" bestFit="1" customWidth="1"/>
    <col min="15615" max="15615" width="7.81640625" bestFit="1" customWidth="1"/>
    <col min="15616" max="15616" width="9.54296875" bestFit="1" customWidth="1"/>
    <col min="15617" max="15617" width="8.54296875" bestFit="1" customWidth="1"/>
    <col min="15618" max="15618" width="11.1796875" bestFit="1" customWidth="1"/>
    <col min="15619" max="15619" width="8.54296875" bestFit="1" customWidth="1"/>
    <col min="15620" max="15620" width="11.1796875" bestFit="1" customWidth="1"/>
    <col min="15621" max="15621" width="13.54296875" bestFit="1" customWidth="1"/>
    <col min="15622" max="15622" width="20.1796875" bestFit="1" customWidth="1"/>
    <col min="15623" max="15623" width="13.54296875" bestFit="1" customWidth="1"/>
    <col min="15624" max="15624" width="21.453125" bestFit="1" customWidth="1"/>
    <col min="15625" max="15625" width="13.54296875" bestFit="1" customWidth="1"/>
    <col min="15626" max="15626" width="20.1796875" bestFit="1" customWidth="1"/>
    <col min="15627" max="15627" width="8.54296875" bestFit="1" customWidth="1"/>
    <col min="15628" max="15628" width="11.1796875" bestFit="1" customWidth="1"/>
    <col min="15629" max="15629" width="8.54296875" bestFit="1" customWidth="1"/>
    <col min="15630" max="15630" width="11.1796875" bestFit="1" customWidth="1"/>
    <col min="15631" max="15631" width="6.54296875" bestFit="1" customWidth="1"/>
    <col min="15632" max="15632" width="9.54296875" bestFit="1" customWidth="1"/>
    <col min="15633" max="15633" width="8.54296875" bestFit="1" customWidth="1"/>
    <col min="15634" max="15634" width="11.1796875" bestFit="1" customWidth="1"/>
    <col min="15635" max="15635" width="8.54296875" bestFit="1" customWidth="1"/>
    <col min="15636" max="15636" width="11.1796875" bestFit="1" customWidth="1"/>
    <col min="15637" max="15637" width="8.54296875" bestFit="1" customWidth="1"/>
    <col min="15638" max="15638" width="11.1796875" bestFit="1" customWidth="1"/>
    <col min="15639" max="15639" width="8.54296875" bestFit="1" customWidth="1"/>
    <col min="15640" max="15640" width="11.1796875" bestFit="1" customWidth="1"/>
    <col min="15641" max="15641" width="6.54296875" bestFit="1" customWidth="1"/>
    <col min="15642" max="15642" width="9.54296875" bestFit="1" customWidth="1"/>
    <col min="15643" max="15643" width="13.54296875" bestFit="1" customWidth="1"/>
    <col min="15644" max="15644" width="21.453125" bestFit="1" customWidth="1"/>
    <col min="15645" max="15645" width="6.54296875" bestFit="1" customWidth="1"/>
    <col min="15646" max="15646" width="9.54296875" bestFit="1" customWidth="1"/>
    <col min="15647" max="15647" width="8.54296875" bestFit="1" customWidth="1"/>
    <col min="15648" max="15648" width="11.1796875" bestFit="1" customWidth="1"/>
    <col min="15649" max="15649" width="8.54296875" bestFit="1" customWidth="1"/>
    <col min="15650" max="15650" width="11.1796875" bestFit="1" customWidth="1"/>
    <col min="15651" max="15651" width="8.54296875" bestFit="1" customWidth="1"/>
    <col min="15652" max="15652" width="11.1796875" bestFit="1" customWidth="1"/>
    <col min="15653" max="15653" width="13.54296875" bestFit="1" customWidth="1"/>
    <col min="15654" max="15654" width="20.1796875" bestFit="1" customWidth="1"/>
    <col min="15655" max="15655" width="6.54296875" bestFit="1" customWidth="1"/>
    <col min="15656" max="15656" width="9.54296875" bestFit="1" customWidth="1"/>
    <col min="15657" max="15657" width="8.54296875" bestFit="1" customWidth="1"/>
    <col min="15658" max="15658" width="11.1796875" bestFit="1" customWidth="1"/>
    <col min="15659" max="15659" width="8.54296875" bestFit="1" customWidth="1"/>
    <col min="15660" max="15660" width="11.1796875" bestFit="1" customWidth="1"/>
    <col min="15661" max="15661" width="8.54296875" bestFit="1" customWidth="1"/>
    <col min="15662" max="15662" width="11.1796875" bestFit="1" customWidth="1"/>
    <col min="15663" max="15663" width="8.54296875" bestFit="1" customWidth="1"/>
    <col min="15664" max="15664" width="11.1796875" bestFit="1" customWidth="1"/>
    <col min="15665" max="15665" width="8.54296875" bestFit="1" customWidth="1"/>
    <col min="15666" max="15666" width="11.1796875" bestFit="1" customWidth="1"/>
    <col min="15667" max="15667" width="8.54296875" bestFit="1" customWidth="1"/>
    <col min="15668" max="15668" width="11.1796875" bestFit="1" customWidth="1"/>
    <col min="15669" max="15669" width="8.54296875" bestFit="1" customWidth="1"/>
    <col min="15670" max="15670" width="21.453125" bestFit="1" customWidth="1"/>
    <col min="15671" max="15671" width="8.54296875" bestFit="1" customWidth="1"/>
    <col min="15672" max="15672" width="11.1796875" bestFit="1" customWidth="1"/>
    <col min="15673" max="15673" width="13.54296875" bestFit="1" customWidth="1"/>
    <col min="15674" max="15674" width="20.1796875" bestFit="1" customWidth="1"/>
    <col min="15675" max="15675" width="8.54296875" bestFit="1" customWidth="1"/>
    <col min="15676" max="15676" width="11.1796875" bestFit="1" customWidth="1"/>
    <col min="15677" max="15677" width="7.81640625" bestFit="1" customWidth="1"/>
    <col min="15678" max="15678" width="9.54296875" bestFit="1" customWidth="1"/>
    <col min="15679" max="15679" width="8.54296875" bestFit="1" customWidth="1"/>
    <col min="15680" max="15680" width="11.1796875" bestFit="1" customWidth="1"/>
    <col min="15681" max="15681" width="16.1796875" bestFit="1" customWidth="1"/>
    <col min="15682" max="15682" width="21.453125" bestFit="1" customWidth="1"/>
    <col min="15683" max="15683" width="8.54296875" bestFit="1" customWidth="1"/>
    <col min="15684" max="15684" width="11.1796875" bestFit="1" customWidth="1"/>
    <col min="15685" max="15685" width="6.54296875" bestFit="1" customWidth="1"/>
    <col min="15686" max="15686" width="9.54296875" bestFit="1" customWidth="1"/>
    <col min="15687" max="15687" width="8.54296875" bestFit="1" customWidth="1"/>
    <col min="15688" max="15688" width="11.1796875" bestFit="1" customWidth="1"/>
    <col min="15689" max="15689" width="8.54296875" bestFit="1" customWidth="1"/>
    <col min="15690" max="15690" width="11.1796875" bestFit="1" customWidth="1"/>
    <col min="15691" max="15691" width="6.54296875" bestFit="1" customWidth="1"/>
    <col min="15692" max="15692" width="9.54296875" bestFit="1" customWidth="1"/>
    <col min="15693" max="15693" width="8.54296875" bestFit="1" customWidth="1"/>
    <col min="15694" max="15694" width="11.1796875" bestFit="1" customWidth="1"/>
    <col min="15695" max="15695" width="8.54296875" bestFit="1" customWidth="1"/>
    <col min="15696" max="15696" width="11.1796875" bestFit="1" customWidth="1"/>
    <col min="15697" max="15697" width="8.54296875" bestFit="1" customWidth="1"/>
    <col min="15698" max="15698" width="11.1796875" bestFit="1" customWidth="1"/>
    <col min="15699" max="15699" width="8.54296875" bestFit="1" customWidth="1"/>
    <col min="15700" max="15700" width="11.1796875" bestFit="1" customWidth="1"/>
    <col min="15701" max="15701" width="12.54296875" bestFit="1" customWidth="1"/>
    <col min="15702" max="15702" width="20.1796875" bestFit="1" customWidth="1"/>
    <col min="15703" max="15703" width="8.54296875" bestFit="1" customWidth="1"/>
    <col min="15704" max="15704" width="11.1796875" bestFit="1" customWidth="1"/>
    <col min="15705" max="15705" width="8.54296875" bestFit="1" customWidth="1"/>
    <col min="15706" max="15706" width="11.1796875" bestFit="1" customWidth="1"/>
    <col min="15707" max="15707" width="8.54296875" bestFit="1" customWidth="1"/>
    <col min="15708" max="15708" width="11.1796875" bestFit="1" customWidth="1"/>
    <col min="15709" max="15709" width="8.54296875" bestFit="1" customWidth="1"/>
    <col min="15710" max="15710" width="11.1796875" bestFit="1" customWidth="1"/>
    <col min="15711" max="15711" width="13.54296875" bestFit="1" customWidth="1"/>
    <col min="15712" max="15712" width="21.453125" bestFit="1" customWidth="1"/>
    <col min="15713" max="15713" width="6.54296875" bestFit="1" customWidth="1"/>
    <col min="15714" max="15714" width="9.54296875" bestFit="1" customWidth="1"/>
    <col min="15715" max="15715" width="12.54296875" bestFit="1" customWidth="1"/>
    <col min="15716" max="15716" width="20.1796875" bestFit="1" customWidth="1"/>
    <col min="15717" max="15717" width="13.54296875" bestFit="1" customWidth="1"/>
    <col min="15718" max="15718" width="21.453125" bestFit="1" customWidth="1"/>
    <col min="15719" max="15719" width="6.54296875" bestFit="1" customWidth="1"/>
    <col min="15720" max="15720" width="9.54296875" bestFit="1" customWidth="1"/>
    <col min="15721" max="15721" width="8.54296875" bestFit="1" customWidth="1"/>
    <col min="15722" max="15722" width="11.1796875" bestFit="1" customWidth="1"/>
    <col min="15723" max="15723" width="8.54296875" bestFit="1" customWidth="1"/>
    <col min="15724" max="15724" width="11.1796875" bestFit="1" customWidth="1"/>
    <col min="15725" max="15725" width="8.54296875" bestFit="1" customWidth="1"/>
    <col min="15726" max="15726" width="11.1796875" bestFit="1" customWidth="1"/>
    <col min="15727" max="15727" width="13.54296875" bestFit="1" customWidth="1"/>
    <col min="15728" max="15728" width="20.1796875" bestFit="1" customWidth="1"/>
    <col min="15729" max="15729" width="8.54296875" bestFit="1" customWidth="1"/>
    <col min="15730" max="15730" width="11.1796875" bestFit="1" customWidth="1"/>
    <col min="15731" max="15731" width="13.54296875" bestFit="1" customWidth="1"/>
    <col min="15732" max="15732" width="21.453125" bestFit="1" customWidth="1"/>
    <col min="15733" max="15733" width="8.54296875" bestFit="1" customWidth="1"/>
    <col min="15734" max="15734" width="11.1796875" bestFit="1" customWidth="1"/>
    <col min="15735" max="15735" width="8.54296875" bestFit="1" customWidth="1"/>
    <col min="15736" max="15736" width="11.1796875" bestFit="1" customWidth="1"/>
    <col min="15737" max="15737" width="13.54296875" bestFit="1" customWidth="1"/>
    <col min="15738" max="15738" width="20.1796875" bestFit="1" customWidth="1"/>
    <col min="15739" max="15739" width="13.54296875" bestFit="1" customWidth="1"/>
    <col min="15740" max="15740" width="21.453125" bestFit="1" customWidth="1"/>
    <col min="15741" max="15741" width="13.54296875" bestFit="1" customWidth="1"/>
    <col min="15742" max="15742" width="21.453125" bestFit="1" customWidth="1"/>
    <col min="15743" max="15743" width="8.54296875" bestFit="1" customWidth="1"/>
    <col min="15744" max="15744" width="11.1796875" bestFit="1" customWidth="1"/>
    <col min="15745" max="15745" width="13.54296875" bestFit="1" customWidth="1"/>
    <col min="15746" max="15746" width="20.1796875" bestFit="1" customWidth="1"/>
    <col min="15747" max="15747" width="8.54296875" bestFit="1" customWidth="1"/>
    <col min="15748" max="15748" width="11.1796875" bestFit="1" customWidth="1"/>
    <col min="15749" max="15749" width="8.54296875" bestFit="1" customWidth="1"/>
    <col min="15750" max="15750" width="11.1796875" bestFit="1" customWidth="1"/>
    <col min="15751" max="15751" width="8.54296875" bestFit="1" customWidth="1"/>
    <col min="15752" max="15752" width="11.1796875" bestFit="1" customWidth="1"/>
    <col min="15753" max="15753" width="13.54296875" bestFit="1" customWidth="1"/>
    <col min="15754" max="15754" width="20.1796875" bestFit="1" customWidth="1"/>
    <col min="15755" max="15755" width="13.54296875" bestFit="1" customWidth="1"/>
    <col min="15756" max="15756" width="18.1796875" bestFit="1" customWidth="1"/>
    <col min="15757" max="15757" width="8.54296875" bestFit="1" customWidth="1"/>
    <col min="15758" max="15758" width="11.1796875" bestFit="1" customWidth="1"/>
    <col min="15759" max="15759" width="8.54296875" bestFit="1" customWidth="1"/>
    <col min="15760" max="15760" width="11.1796875" bestFit="1" customWidth="1"/>
    <col min="15761" max="15761" width="8.54296875" bestFit="1" customWidth="1"/>
    <col min="15762" max="15762" width="11.1796875" bestFit="1" customWidth="1"/>
    <col min="15763" max="15763" width="8.54296875" bestFit="1" customWidth="1"/>
    <col min="15764" max="15764" width="11.1796875" bestFit="1" customWidth="1"/>
    <col min="15765" max="15765" width="8.54296875" bestFit="1" customWidth="1"/>
    <col min="15766" max="15766" width="11.1796875" bestFit="1" customWidth="1"/>
    <col min="15767" max="15767" width="13.54296875" bestFit="1" customWidth="1"/>
    <col min="15768" max="15768" width="20.1796875" bestFit="1" customWidth="1"/>
    <col min="15769" max="15769" width="7.81640625" bestFit="1" customWidth="1"/>
    <col min="15770" max="15770" width="9.54296875" bestFit="1" customWidth="1"/>
    <col min="15771" max="15771" width="8.54296875" bestFit="1" customWidth="1"/>
    <col min="15772" max="15772" width="11.1796875" bestFit="1" customWidth="1"/>
    <col min="15773" max="15773" width="8.54296875" bestFit="1" customWidth="1"/>
    <col min="15774" max="15774" width="11.1796875" bestFit="1" customWidth="1"/>
    <col min="15775" max="15775" width="13.54296875" bestFit="1" customWidth="1"/>
    <col min="15776" max="15776" width="20.1796875" bestFit="1" customWidth="1"/>
    <col min="15777" max="15777" width="8.54296875" bestFit="1" customWidth="1"/>
    <col min="15778" max="15778" width="11.1796875" bestFit="1" customWidth="1"/>
    <col min="15779" max="15779" width="8.54296875" bestFit="1" customWidth="1"/>
    <col min="15780" max="15780" width="11.1796875" bestFit="1" customWidth="1"/>
    <col min="15781" max="15781" width="8.54296875" bestFit="1" customWidth="1"/>
    <col min="15782" max="15782" width="11.1796875" bestFit="1" customWidth="1"/>
    <col min="15783" max="15783" width="7.81640625" bestFit="1" customWidth="1"/>
    <col min="15784" max="15784" width="9.54296875" bestFit="1" customWidth="1"/>
    <col min="15785" max="15785" width="8.54296875" bestFit="1" customWidth="1"/>
    <col min="15786" max="15786" width="11.1796875" bestFit="1" customWidth="1"/>
    <col min="15787" max="15787" width="6.54296875" bestFit="1" customWidth="1"/>
    <col min="15788" max="15788" width="9.54296875" bestFit="1" customWidth="1"/>
    <col min="15789" max="15789" width="6.54296875" bestFit="1" customWidth="1"/>
    <col min="15790" max="15790" width="9.54296875" bestFit="1" customWidth="1"/>
    <col min="15791" max="15791" width="13.54296875" bestFit="1" customWidth="1"/>
    <col min="15792" max="15792" width="21.453125" bestFit="1" customWidth="1"/>
    <col min="15793" max="15793" width="13.54296875" bestFit="1" customWidth="1"/>
    <col min="15794" max="15794" width="20.1796875" bestFit="1" customWidth="1"/>
    <col min="15795" max="15796" width="8.54296875" bestFit="1" customWidth="1"/>
    <col min="15797" max="15797" width="11.1796875" bestFit="1" customWidth="1"/>
    <col min="15798" max="15798" width="13.54296875" bestFit="1" customWidth="1"/>
    <col min="15799" max="15799" width="20.1796875" bestFit="1" customWidth="1"/>
    <col min="15800" max="15800" width="8.54296875" bestFit="1" customWidth="1"/>
    <col min="15801" max="15801" width="11.1796875" bestFit="1" customWidth="1"/>
    <col min="15802" max="15802" width="8.54296875" bestFit="1" customWidth="1"/>
    <col min="15803" max="15803" width="11.1796875" bestFit="1" customWidth="1"/>
    <col min="15804" max="15804" width="13.54296875" bestFit="1" customWidth="1"/>
    <col min="15805" max="15805" width="20.1796875" bestFit="1" customWidth="1"/>
    <col min="15806" max="15806" width="8.54296875" bestFit="1" customWidth="1"/>
    <col min="15807" max="15807" width="21.453125" bestFit="1" customWidth="1"/>
    <col min="15808" max="15808" width="13.54296875" bestFit="1" customWidth="1"/>
    <col min="15809" max="15809" width="20.1796875" bestFit="1" customWidth="1"/>
    <col min="15810" max="15810" width="6.54296875" bestFit="1" customWidth="1"/>
    <col min="15811" max="15811" width="9.54296875" bestFit="1" customWidth="1"/>
    <col min="15812" max="15812" width="8.54296875" bestFit="1" customWidth="1"/>
    <col min="15813" max="15813" width="11.1796875" bestFit="1" customWidth="1"/>
    <col min="15814" max="15814" width="8.54296875" bestFit="1" customWidth="1"/>
    <col min="15815" max="15815" width="11.1796875" bestFit="1" customWidth="1"/>
    <col min="15816" max="15816" width="8.54296875" bestFit="1" customWidth="1"/>
    <col min="15817" max="15817" width="11.1796875" bestFit="1" customWidth="1"/>
    <col min="15818" max="15818" width="7.81640625" bestFit="1" customWidth="1"/>
    <col min="15819" max="15819" width="9.54296875" bestFit="1" customWidth="1"/>
    <col min="15820" max="15820" width="8.54296875" bestFit="1" customWidth="1"/>
    <col min="15821" max="15821" width="11.1796875" bestFit="1" customWidth="1"/>
    <col min="15822" max="15822" width="7.81640625" bestFit="1" customWidth="1"/>
    <col min="15823" max="15823" width="9.54296875" bestFit="1" customWidth="1"/>
    <col min="15824" max="15824" width="8.54296875" bestFit="1" customWidth="1"/>
    <col min="15825" max="15825" width="11.1796875" bestFit="1" customWidth="1"/>
    <col min="15826" max="15826" width="12.54296875" bestFit="1" customWidth="1"/>
    <col min="15827" max="15827" width="21.453125" bestFit="1" customWidth="1"/>
    <col min="15828" max="15828" width="8.54296875" bestFit="1" customWidth="1"/>
    <col min="15829" max="15829" width="11.1796875" bestFit="1" customWidth="1"/>
    <col min="15830" max="15830" width="8.54296875" bestFit="1" customWidth="1"/>
    <col min="15831" max="15831" width="11.1796875" bestFit="1" customWidth="1"/>
    <col min="15832" max="15832" width="6.54296875" bestFit="1" customWidth="1"/>
    <col min="15833" max="15833" width="9.54296875" bestFit="1" customWidth="1"/>
    <col min="15834" max="15834" width="8.54296875" bestFit="1" customWidth="1"/>
    <col min="15835" max="15835" width="11.1796875" bestFit="1" customWidth="1"/>
    <col min="15836" max="15836" width="13.54296875" bestFit="1" customWidth="1"/>
    <col min="15837" max="15837" width="19.1796875" bestFit="1" customWidth="1"/>
    <col min="15838" max="15838" width="6.54296875" bestFit="1" customWidth="1"/>
    <col min="15839" max="15839" width="9.54296875" bestFit="1" customWidth="1"/>
    <col min="15840" max="15840" width="13.54296875" bestFit="1" customWidth="1"/>
    <col min="15841" max="15841" width="19.1796875" bestFit="1" customWidth="1"/>
    <col min="15842" max="15842" width="8.54296875" bestFit="1" customWidth="1"/>
    <col min="15843" max="15843" width="11.1796875" bestFit="1" customWidth="1"/>
    <col min="15844" max="15844" width="7.81640625" bestFit="1" customWidth="1"/>
    <col min="15845" max="15845" width="9.54296875" bestFit="1" customWidth="1"/>
    <col min="15846" max="15846" width="8.54296875" bestFit="1" customWidth="1"/>
    <col min="15847" max="15847" width="11.1796875" bestFit="1" customWidth="1"/>
    <col min="15848" max="15848" width="8.54296875" bestFit="1" customWidth="1"/>
    <col min="15849" max="15849" width="11.1796875" bestFit="1" customWidth="1"/>
    <col min="15850" max="15850" width="13.54296875" bestFit="1" customWidth="1"/>
    <col min="15851" max="15851" width="20.1796875" bestFit="1" customWidth="1"/>
    <col min="15852" max="15852" width="8.54296875" bestFit="1" customWidth="1"/>
    <col min="15853" max="15853" width="11.1796875" bestFit="1" customWidth="1"/>
    <col min="15854" max="15854" width="8.54296875" bestFit="1" customWidth="1"/>
    <col min="15855" max="15855" width="11.1796875" bestFit="1" customWidth="1"/>
    <col min="15856" max="15856" width="8.54296875" bestFit="1" customWidth="1"/>
    <col min="15857" max="15857" width="11.1796875" bestFit="1" customWidth="1"/>
    <col min="15858" max="15858" width="8.54296875" bestFit="1" customWidth="1"/>
    <col min="15859" max="15859" width="11.1796875" bestFit="1" customWidth="1"/>
    <col min="15860" max="15860" width="8.54296875" bestFit="1" customWidth="1"/>
    <col min="15861" max="15861" width="11.1796875" bestFit="1" customWidth="1"/>
    <col min="15862" max="15862" width="7.81640625" bestFit="1" customWidth="1"/>
    <col min="15863" max="15863" width="9.54296875" bestFit="1" customWidth="1"/>
    <col min="15864" max="15864" width="6.54296875" bestFit="1" customWidth="1"/>
    <col min="15865" max="15865" width="9.54296875" bestFit="1" customWidth="1"/>
    <col min="15866" max="15866" width="6.54296875" bestFit="1" customWidth="1"/>
    <col min="15867" max="15867" width="9.54296875" bestFit="1" customWidth="1"/>
    <col min="15868" max="15868" width="8.54296875" bestFit="1" customWidth="1"/>
    <col min="15869" max="15869" width="11.1796875" bestFit="1" customWidth="1"/>
    <col min="15870" max="15870" width="8.54296875" bestFit="1" customWidth="1"/>
    <col min="15871" max="15871" width="11.1796875" bestFit="1" customWidth="1"/>
    <col min="15872" max="15872" width="8.54296875" bestFit="1" customWidth="1"/>
    <col min="15873" max="15873" width="11.1796875" bestFit="1" customWidth="1"/>
    <col min="15874" max="15874" width="8.54296875" bestFit="1" customWidth="1"/>
    <col min="15875" max="15875" width="11.1796875" bestFit="1" customWidth="1"/>
    <col min="15876" max="15876" width="8.54296875" bestFit="1" customWidth="1"/>
    <col min="15877" max="15877" width="11.1796875" bestFit="1" customWidth="1"/>
    <col min="15878" max="15878" width="8.54296875" bestFit="1" customWidth="1"/>
    <col min="15879" max="15879" width="11.1796875" bestFit="1" customWidth="1"/>
    <col min="15880" max="15880" width="8.54296875" bestFit="1" customWidth="1"/>
    <col min="15881" max="15881" width="11.1796875" bestFit="1" customWidth="1"/>
    <col min="15882" max="15882" width="7.81640625" bestFit="1" customWidth="1"/>
    <col min="15883" max="15883" width="9.54296875" bestFit="1" customWidth="1"/>
    <col min="15884" max="15884" width="6.54296875" bestFit="1" customWidth="1"/>
    <col min="15885" max="15885" width="9.54296875" bestFit="1" customWidth="1"/>
    <col min="15886" max="15886" width="8.54296875" bestFit="1" customWidth="1"/>
    <col min="15887" max="15887" width="11.1796875" bestFit="1" customWidth="1"/>
    <col min="15888" max="15888" width="8.54296875" bestFit="1" customWidth="1"/>
    <col min="15889" max="15889" width="11.1796875" bestFit="1" customWidth="1"/>
    <col min="15890" max="15890" width="13.54296875" bestFit="1" customWidth="1"/>
    <col min="15891" max="15891" width="19.1796875" bestFit="1" customWidth="1"/>
    <col min="15892" max="15892" width="13.54296875" bestFit="1" customWidth="1"/>
    <col min="15893" max="15893" width="21.453125" bestFit="1" customWidth="1"/>
    <col min="15894" max="15894" width="8.54296875" bestFit="1" customWidth="1"/>
    <col min="15895" max="15895" width="11.1796875" bestFit="1" customWidth="1"/>
    <col min="15896" max="15896" width="8.54296875" bestFit="1" customWidth="1"/>
    <col min="15897" max="15897" width="11.1796875" bestFit="1" customWidth="1"/>
    <col min="15898" max="15898" width="8.54296875" bestFit="1" customWidth="1"/>
    <col min="15899" max="15899" width="11.1796875" bestFit="1" customWidth="1"/>
    <col min="15900" max="15900" width="6.54296875" bestFit="1" customWidth="1"/>
    <col min="15901" max="15901" width="9.54296875" bestFit="1" customWidth="1"/>
    <col min="15902" max="15902" width="8.54296875" bestFit="1" customWidth="1"/>
    <col min="15903" max="15903" width="11.1796875" bestFit="1" customWidth="1"/>
    <col min="15904" max="15904" width="13.54296875" bestFit="1" customWidth="1"/>
    <col min="15905" max="15905" width="20.1796875" bestFit="1" customWidth="1"/>
    <col min="15906" max="15906" width="8.54296875" bestFit="1" customWidth="1"/>
    <col min="15907" max="15907" width="11.1796875" bestFit="1" customWidth="1"/>
    <col min="15908" max="15908" width="13.54296875" bestFit="1" customWidth="1"/>
    <col min="15909" max="15909" width="19.1796875" bestFit="1" customWidth="1"/>
    <col min="15910" max="15910" width="8.54296875" bestFit="1" customWidth="1"/>
    <col min="15911" max="15911" width="11.1796875" bestFit="1" customWidth="1"/>
    <col min="15912" max="15912" width="8.54296875" bestFit="1" customWidth="1"/>
    <col min="15913" max="15913" width="11.1796875" bestFit="1" customWidth="1"/>
    <col min="15914" max="15914" width="13.54296875" bestFit="1" customWidth="1"/>
    <col min="15915" max="15915" width="20.1796875" bestFit="1" customWidth="1"/>
    <col min="15916" max="15916" width="8.54296875" bestFit="1" customWidth="1"/>
    <col min="15917" max="15917" width="11.1796875" bestFit="1" customWidth="1"/>
    <col min="15918" max="15918" width="8.54296875" bestFit="1" customWidth="1"/>
    <col min="15919" max="15919" width="11.1796875" bestFit="1" customWidth="1"/>
    <col min="15920" max="15920" width="7.81640625" bestFit="1" customWidth="1"/>
    <col min="15921" max="15921" width="9.54296875" bestFit="1" customWidth="1"/>
    <col min="15922" max="15922" width="8.54296875" bestFit="1" customWidth="1"/>
    <col min="15923" max="15923" width="11.1796875" bestFit="1" customWidth="1"/>
    <col min="15924" max="15924" width="6.54296875" bestFit="1" customWidth="1"/>
    <col min="15925" max="15925" width="9.54296875" bestFit="1" customWidth="1"/>
    <col min="15926" max="15926" width="8.54296875" bestFit="1" customWidth="1"/>
    <col min="15927" max="15927" width="11.1796875" bestFit="1" customWidth="1"/>
    <col min="15928" max="15928" width="8.54296875" bestFit="1" customWidth="1"/>
    <col min="15929" max="15929" width="11.1796875" bestFit="1" customWidth="1"/>
    <col min="15930" max="15930" width="6.54296875" bestFit="1" customWidth="1"/>
    <col min="15931" max="15931" width="9.54296875" bestFit="1" customWidth="1"/>
    <col min="15932" max="15932" width="8.54296875" bestFit="1" customWidth="1"/>
    <col min="15933" max="15933" width="11.1796875" bestFit="1" customWidth="1"/>
    <col min="15934" max="15934" width="8.54296875" bestFit="1" customWidth="1"/>
    <col min="15935" max="15935" width="11.1796875" bestFit="1" customWidth="1"/>
    <col min="15936" max="15936" width="8.54296875" bestFit="1" customWidth="1"/>
    <col min="15937" max="15937" width="11.1796875" bestFit="1" customWidth="1"/>
    <col min="15938" max="15938" width="8.54296875" bestFit="1" customWidth="1"/>
    <col min="15939" max="15939" width="11.1796875" bestFit="1" customWidth="1"/>
    <col min="15940" max="15940" width="6.54296875" bestFit="1" customWidth="1"/>
    <col min="15941" max="15941" width="9.54296875" bestFit="1" customWidth="1"/>
    <col min="15942" max="15942" width="8.54296875" bestFit="1" customWidth="1"/>
    <col min="15943" max="15943" width="11.1796875" bestFit="1" customWidth="1"/>
    <col min="15944" max="15944" width="6.54296875" bestFit="1" customWidth="1"/>
    <col min="15945" max="15945" width="9.54296875" bestFit="1" customWidth="1"/>
    <col min="15946" max="15946" width="8.54296875" bestFit="1" customWidth="1"/>
    <col min="15947" max="15947" width="11.1796875" bestFit="1" customWidth="1"/>
    <col min="15948" max="15948" width="6.54296875" bestFit="1" customWidth="1"/>
    <col min="15949" max="15949" width="9.54296875" bestFit="1" customWidth="1"/>
    <col min="15950" max="15950" width="8.54296875" bestFit="1" customWidth="1"/>
    <col min="15951" max="15951" width="11.1796875" bestFit="1" customWidth="1"/>
    <col min="15952" max="15952" width="8.54296875" bestFit="1" customWidth="1"/>
    <col min="15953" max="15953" width="11.1796875" bestFit="1" customWidth="1"/>
    <col min="15954" max="15954" width="13.54296875" bestFit="1" customWidth="1"/>
    <col min="15955" max="15955" width="21.453125" bestFit="1" customWidth="1"/>
    <col min="15956" max="15956" width="6.54296875" bestFit="1" customWidth="1"/>
    <col min="15957" max="15957" width="9.54296875" bestFit="1" customWidth="1"/>
    <col min="15958" max="15958" width="7.81640625" bestFit="1" customWidth="1"/>
    <col min="15959" max="15959" width="9.54296875" bestFit="1" customWidth="1"/>
    <col min="15960" max="15960" width="8.54296875" bestFit="1" customWidth="1"/>
    <col min="15961" max="15961" width="11.1796875" bestFit="1" customWidth="1"/>
    <col min="15962" max="15962" width="8.54296875" bestFit="1" customWidth="1"/>
    <col min="15963" max="15963" width="11.1796875" bestFit="1" customWidth="1"/>
    <col min="15964" max="15964" width="7.81640625" bestFit="1" customWidth="1"/>
    <col min="15965" max="15965" width="9.54296875" bestFit="1" customWidth="1"/>
    <col min="15966" max="15966" width="8.54296875" bestFit="1" customWidth="1"/>
    <col min="15967" max="15967" width="11.1796875" bestFit="1" customWidth="1"/>
    <col min="15968" max="15968" width="8.54296875" bestFit="1" customWidth="1"/>
    <col min="15969" max="15969" width="11.1796875" bestFit="1" customWidth="1"/>
    <col min="15970" max="15970" width="8.54296875" bestFit="1" customWidth="1"/>
    <col min="15971" max="15971" width="11.1796875" bestFit="1" customWidth="1"/>
    <col min="15972" max="15972" width="13.54296875" bestFit="1" customWidth="1"/>
    <col min="15973" max="15973" width="20.1796875" bestFit="1" customWidth="1"/>
    <col min="15974" max="15974" width="13.54296875" bestFit="1" customWidth="1"/>
    <col min="15975" max="15975" width="19.1796875" bestFit="1" customWidth="1"/>
    <col min="15976" max="15976" width="8.54296875" bestFit="1" customWidth="1"/>
    <col min="15977" max="15977" width="11.1796875" bestFit="1" customWidth="1"/>
    <col min="15978" max="15979" width="7.81640625" bestFit="1" customWidth="1"/>
    <col min="15980" max="15980" width="9.54296875" bestFit="1" customWidth="1"/>
    <col min="15981" max="15981" width="8.54296875" bestFit="1" customWidth="1"/>
    <col min="15982" max="15982" width="11.1796875" bestFit="1" customWidth="1"/>
    <col min="15983" max="15983" width="8.54296875" bestFit="1" customWidth="1"/>
    <col min="15984" max="15984" width="11.1796875" bestFit="1" customWidth="1"/>
    <col min="15985" max="15985" width="8.54296875" bestFit="1" customWidth="1"/>
    <col min="15986" max="15986" width="11.1796875" bestFit="1" customWidth="1"/>
    <col min="15987" max="15987" width="8.54296875" bestFit="1" customWidth="1"/>
    <col min="15988" max="15988" width="11.1796875" bestFit="1" customWidth="1"/>
    <col min="15989" max="15989" width="8.54296875" bestFit="1" customWidth="1"/>
    <col min="15990" max="15990" width="11.1796875" bestFit="1" customWidth="1"/>
    <col min="15991" max="15991" width="8.54296875" bestFit="1" customWidth="1"/>
    <col min="15992" max="15992" width="11.1796875" bestFit="1" customWidth="1"/>
    <col min="15993" max="15993" width="8.54296875" bestFit="1" customWidth="1"/>
    <col min="15994" max="15994" width="11.1796875" bestFit="1" customWidth="1"/>
    <col min="15995" max="15995" width="8.54296875" bestFit="1" customWidth="1"/>
    <col min="15996" max="15996" width="11.1796875" bestFit="1" customWidth="1"/>
    <col min="15997" max="15997" width="8.54296875" bestFit="1" customWidth="1"/>
    <col min="15998" max="15998" width="11.1796875" bestFit="1" customWidth="1"/>
    <col min="15999" max="15999" width="13.54296875" bestFit="1" customWidth="1"/>
    <col min="16000" max="16000" width="20.1796875" bestFit="1" customWidth="1"/>
    <col min="16001" max="16001" width="6.54296875" bestFit="1" customWidth="1"/>
    <col min="16002" max="16002" width="9.54296875" bestFit="1" customWidth="1"/>
    <col min="16003" max="16003" width="6.54296875" bestFit="1" customWidth="1"/>
    <col min="16004" max="16004" width="9.54296875" bestFit="1" customWidth="1"/>
    <col min="16005" max="16005" width="8.54296875" bestFit="1" customWidth="1"/>
    <col min="16006" max="16006" width="11.1796875" bestFit="1" customWidth="1"/>
    <col min="16007" max="16007" width="13.54296875" bestFit="1" customWidth="1"/>
    <col min="16008" max="16008" width="20.1796875" bestFit="1" customWidth="1"/>
    <col min="16009" max="16009" width="8.54296875" bestFit="1" customWidth="1"/>
    <col min="16010" max="16010" width="11.1796875" bestFit="1" customWidth="1"/>
    <col min="16011" max="16011" width="8.54296875" bestFit="1" customWidth="1"/>
    <col min="16012" max="16012" width="11.1796875" bestFit="1" customWidth="1"/>
    <col min="16013" max="16013" width="13.54296875" bestFit="1" customWidth="1"/>
    <col min="16014" max="16014" width="19.1796875" bestFit="1" customWidth="1"/>
    <col min="16015" max="16015" width="8.54296875" bestFit="1" customWidth="1"/>
    <col min="16016" max="16016" width="11.1796875" bestFit="1" customWidth="1"/>
    <col min="16017" max="16017" width="8.54296875" bestFit="1" customWidth="1"/>
    <col min="16018" max="16018" width="11.1796875" bestFit="1" customWidth="1"/>
    <col min="16019" max="16019" width="6.54296875" bestFit="1" customWidth="1"/>
    <col min="16020" max="16020" width="9.54296875" bestFit="1" customWidth="1"/>
    <col min="16021" max="16021" width="8.54296875" bestFit="1" customWidth="1"/>
    <col min="16022" max="16022" width="11.1796875" bestFit="1" customWidth="1"/>
    <col min="16023" max="16023" width="8.54296875" bestFit="1" customWidth="1"/>
    <col min="16024" max="16024" width="11.1796875" bestFit="1" customWidth="1"/>
    <col min="16025" max="16025" width="13.54296875" bestFit="1" customWidth="1"/>
    <col min="16026" max="16026" width="21.453125" bestFit="1" customWidth="1"/>
    <col min="16027" max="16027" width="8.54296875" bestFit="1" customWidth="1"/>
    <col min="16028" max="16028" width="11.1796875" bestFit="1" customWidth="1"/>
    <col min="16029" max="16029" width="6.54296875" bestFit="1" customWidth="1"/>
    <col min="16030" max="16030" width="9.54296875" bestFit="1" customWidth="1"/>
    <col min="16031" max="16031" width="6.54296875" bestFit="1" customWidth="1"/>
    <col min="16032" max="16032" width="9.54296875" bestFit="1" customWidth="1"/>
    <col min="16033" max="16033" width="8.54296875" bestFit="1" customWidth="1"/>
    <col min="16034" max="16034" width="11.1796875" bestFit="1" customWidth="1"/>
    <col min="16035" max="16035" width="16.1796875" bestFit="1" customWidth="1"/>
    <col min="16036" max="16036" width="21.453125" bestFit="1" customWidth="1"/>
    <col min="16037" max="16037" width="8.54296875" bestFit="1" customWidth="1"/>
    <col min="16038" max="16038" width="11.1796875" bestFit="1" customWidth="1"/>
    <col min="16039" max="16039" width="13.54296875" bestFit="1" customWidth="1"/>
    <col min="16040" max="16040" width="19.1796875" bestFit="1" customWidth="1"/>
    <col min="16041" max="16041" width="13.54296875" bestFit="1" customWidth="1"/>
    <col min="16042" max="16042" width="20.1796875" bestFit="1" customWidth="1"/>
    <col min="16043" max="16043" width="6.54296875" bestFit="1" customWidth="1"/>
    <col min="16044" max="16044" width="9.54296875" bestFit="1" customWidth="1"/>
    <col min="16045" max="16045" width="8.54296875" bestFit="1" customWidth="1"/>
    <col min="16046" max="16046" width="11.1796875" bestFit="1" customWidth="1"/>
    <col min="16047" max="16047" width="13.54296875" bestFit="1" customWidth="1"/>
    <col min="16048" max="16048" width="21.453125" bestFit="1" customWidth="1"/>
    <col min="16049" max="16049" width="8.54296875" bestFit="1" customWidth="1"/>
    <col min="16050" max="16050" width="11.1796875" bestFit="1" customWidth="1"/>
    <col min="16051" max="16051" width="7.81640625" bestFit="1" customWidth="1"/>
    <col min="16052" max="16052" width="9.54296875" bestFit="1" customWidth="1"/>
    <col min="16053" max="16053" width="8.54296875" bestFit="1" customWidth="1"/>
    <col min="16054" max="16054" width="11.1796875" bestFit="1" customWidth="1"/>
    <col min="16055" max="16055" width="8.54296875" bestFit="1" customWidth="1"/>
    <col min="16056" max="16056" width="11.1796875" bestFit="1" customWidth="1"/>
    <col min="16057" max="16057" width="8.54296875" bestFit="1" customWidth="1"/>
    <col min="16058" max="16058" width="11.1796875" bestFit="1" customWidth="1"/>
    <col min="16059" max="16059" width="7.81640625" bestFit="1" customWidth="1"/>
    <col min="16060" max="16060" width="9.54296875" bestFit="1" customWidth="1"/>
    <col min="16061" max="16061" width="8.54296875" bestFit="1" customWidth="1"/>
    <col min="16062" max="16062" width="11.1796875" bestFit="1" customWidth="1"/>
    <col min="16063" max="16063" width="8.54296875" bestFit="1" customWidth="1"/>
    <col min="16064" max="16064" width="11.1796875" bestFit="1" customWidth="1"/>
    <col min="16065" max="16065" width="8.54296875" bestFit="1" customWidth="1"/>
    <col min="16066" max="16066" width="11.1796875" bestFit="1" customWidth="1"/>
    <col min="16067" max="16067" width="8.54296875" bestFit="1" customWidth="1"/>
    <col min="16068" max="16068" width="11.1796875" bestFit="1" customWidth="1"/>
    <col min="16069" max="16069" width="8.54296875" bestFit="1" customWidth="1"/>
    <col min="16070" max="16070" width="11.1796875" bestFit="1" customWidth="1"/>
    <col min="16071" max="16071" width="8.54296875" bestFit="1" customWidth="1"/>
    <col min="16072" max="16072" width="11.1796875" bestFit="1" customWidth="1"/>
    <col min="16073" max="16073" width="7.81640625" bestFit="1" customWidth="1"/>
    <col min="16074" max="16074" width="9.54296875" bestFit="1" customWidth="1"/>
    <col min="16075" max="16075" width="12.54296875" bestFit="1" customWidth="1"/>
    <col min="16076" max="16076" width="19.1796875" bestFit="1" customWidth="1"/>
    <col min="16077" max="16077" width="6.54296875" bestFit="1" customWidth="1"/>
    <col min="16078" max="16078" width="9.54296875" bestFit="1" customWidth="1"/>
    <col min="16079" max="16079" width="6.54296875" bestFit="1" customWidth="1"/>
    <col min="16080" max="16080" width="9.54296875" bestFit="1" customWidth="1"/>
    <col min="16081" max="16081" width="8.54296875" bestFit="1" customWidth="1"/>
    <col min="16082" max="16082" width="11.1796875" bestFit="1" customWidth="1"/>
    <col min="16083" max="16083" width="13.54296875" bestFit="1" customWidth="1"/>
    <col min="16084" max="16084" width="20.1796875" bestFit="1" customWidth="1"/>
    <col min="16085" max="16085" width="6.54296875" bestFit="1" customWidth="1"/>
    <col min="16086" max="16086" width="9.54296875" bestFit="1" customWidth="1"/>
    <col min="16087" max="16087" width="8.54296875" bestFit="1" customWidth="1"/>
    <col min="16088" max="16088" width="11.1796875" bestFit="1" customWidth="1"/>
    <col min="16089" max="16089" width="13.54296875" bestFit="1" customWidth="1"/>
    <col min="16090" max="16090" width="20.1796875" bestFit="1" customWidth="1"/>
    <col min="16091" max="16091" width="13.54296875" bestFit="1" customWidth="1"/>
    <col min="16092" max="16092" width="20.1796875" bestFit="1" customWidth="1"/>
    <col min="16093" max="16093" width="6.54296875" bestFit="1" customWidth="1"/>
    <col min="16094" max="16094" width="9.54296875" bestFit="1" customWidth="1"/>
    <col min="16095" max="16095" width="13.54296875" bestFit="1" customWidth="1"/>
    <col min="16096" max="16096" width="20.1796875" bestFit="1" customWidth="1"/>
    <col min="16097" max="16097" width="8.54296875" bestFit="1" customWidth="1"/>
    <col min="16098" max="16098" width="11.1796875" bestFit="1" customWidth="1"/>
    <col min="16099" max="16099" width="8.54296875" bestFit="1" customWidth="1"/>
    <col min="16100" max="16100" width="11.1796875" bestFit="1" customWidth="1"/>
    <col min="16101" max="16101" width="8.54296875" bestFit="1" customWidth="1"/>
    <col min="16102" max="16102" width="11.1796875" bestFit="1" customWidth="1"/>
    <col min="16103" max="16103" width="8.54296875" bestFit="1" customWidth="1"/>
    <col min="16104" max="16104" width="11.1796875" bestFit="1" customWidth="1"/>
    <col min="16105" max="16105" width="13.54296875" bestFit="1" customWidth="1"/>
    <col min="16106" max="16106" width="20.1796875" bestFit="1" customWidth="1"/>
    <col min="16107" max="16107" width="6.54296875" bestFit="1" customWidth="1"/>
    <col min="16108" max="16108" width="9.54296875" bestFit="1" customWidth="1"/>
    <col min="16109" max="16109" width="8.54296875" bestFit="1" customWidth="1"/>
    <col min="16110" max="16110" width="11.1796875" bestFit="1" customWidth="1"/>
    <col min="16111" max="16111" width="8.54296875" bestFit="1" customWidth="1"/>
    <col min="16112" max="16112" width="11.1796875" bestFit="1" customWidth="1"/>
    <col min="16113" max="16113" width="13.54296875" bestFit="1" customWidth="1"/>
    <col min="16114" max="16114" width="21.453125" bestFit="1" customWidth="1"/>
    <col min="16115" max="16115" width="8.54296875" bestFit="1" customWidth="1"/>
    <col min="16116" max="16116" width="11.1796875" bestFit="1" customWidth="1"/>
    <col min="16117" max="16117" width="8.54296875" bestFit="1" customWidth="1"/>
    <col min="16118" max="16118" width="11.1796875" bestFit="1" customWidth="1"/>
    <col min="16119" max="16119" width="13.54296875" bestFit="1" customWidth="1"/>
    <col min="16120" max="16120" width="20.1796875" bestFit="1" customWidth="1"/>
    <col min="16121" max="16121" width="11.54296875" bestFit="1" customWidth="1"/>
    <col min="16122" max="16122" width="21.453125" bestFit="1" customWidth="1"/>
    <col min="16123" max="16123" width="8.54296875" bestFit="1" customWidth="1"/>
    <col min="16124" max="16124" width="11.1796875" bestFit="1" customWidth="1"/>
    <col min="16125" max="16125" width="13.54296875" bestFit="1" customWidth="1"/>
    <col min="16126" max="16126" width="18.1796875" bestFit="1" customWidth="1"/>
    <col min="16127" max="16127" width="6.54296875" bestFit="1" customWidth="1"/>
    <col min="16128" max="16128" width="9.54296875" bestFit="1" customWidth="1"/>
    <col min="16129" max="16129" width="13.54296875" bestFit="1" customWidth="1"/>
    <col min="16130" max="16130" width="20.1796875" bestFit="1" customWidth="1"/>
    <col min="16131" max="16131" width="6.54296875" bestFit="1" customWidth="1"/>
    <col min="16132" max="16132" width="9.54296875" bestFit="1" customWidth="1"/>
    <col min="16133" max="16133" width="13.54296875" bestFit="1" customWidth="1"/>
    <col min="16134" max="16134" width="21.453125" bestFit="1" customWidth="1"/>
    <col min="16135" max="16135" width="13.54296875" bestFit="1" customWidth="1"/>
    <col min="16136" max="16136" width="20.1796875" bestFit="1" customWidth="1"/>
    <col min="16137" max="16137" width="8.54296875" bestFit="1" customWidth="1"/>
    <col min="16138" max="16138" width="11.1796875" bestFit="1" customWidth="1"/>
    <col min="16139" max="16139" width="8.54296875" bestFit="1" customWidth="1"/>
    <col min="16140" max="16140" width="11.1796875" bestFit="1" customWidth="1"/>
    <col min="16141" max="16141" width="6.54296875" bestFit="1" customWidth="1"/>
    <col min="16142" max="16142" width="9.54296875" bestFit="1" customWidth="1"/>
    <col min="16143" max="16143" width="8.54296875" bestFit="1" customWidth="1"/>
    <col min="16144" max="16144" width="11.1796875" bestFit="1" customWidth="1"/>
    <col min="16145" max="16145" width="8.54296875" bestFit="1" customWidth="1"/>
    <col min="16146" max="16146" width="11.1796875" bestFit="1" customWidth="1"/>
    <col min="16147" max="16147" width="7.81640625" bestFit="1" customWidth="1"/>
    <col min="16148" max="16148" width="9.54296875" bestFit="1" customWidth="1"/>
    <col min="16149" max="16149" width="13.54296875" bestFit="1" customWidth="1"/>
    <col min="16150" max="16150" width="20.1796875" bestFit="1" customWidth="1"/>
    <col min="16151" max="16151" width="13.54296875" bestFit="1" customWidth="1"/>
    <col min="16152" max="16152" width="19.1796875" bestFit="1" customWidth="1"/>
    <col min="16153" max="16153" width="13.54296875" bestFit="1" customWidth="1"/>
    <col min="16154" max="16154" width="20.1796875" bestFit="1" customWidth="1"/>
    <col min="16155" max="16155" width="6.54296875" bestFit="1" customWidth="1"/>
    <col min="16156" max="16156" width="9.54296875" bestFit="1" customWidth="1"/>
    <col min="16157" max="16157" width="8.54296875" bestFit="1" customWidth="1"/>
    <col min="16158" max="16158" width="11.1796875" bestFit="1" customWidth="1"/>
    <col min="16159" max="16159" width="6.54296875" bestFit="1" customWidth="1"/>
    <col min="16160" max="16160" width="9.54296875" bestFit="1" customWidth="1"/>
    <col min="16161" max="16161" width="8.54296875" bestFit="1" customWidth="1"/>
    <col min="16162" max="16162" width="11.1796875" bestFit="1" customWidth="1"/>
    <col min="16163" max="16163" width="8.54296875" bestFit="1" customWidth="1"/>
    <col min="16164" max="16164" width="11.1796875" bestFit="1" customWidth="1"/>
    <col min="16165" max="16165" width="6.54296875" bestFit="1" customWidth="1"/>
    <col min="16166" max="16166" width="9.54296875" bestFit="1" customWidth="1"/>
    <col min="16167" max="16167" width="8.54296875" bestFit="1" customWidth="1"/>
    <col min="16168" max="16168" width="11.1796875" bestFit="1" customWidth="1"/>
    <col min="16169" max="16169" width="13.54296875" bestFit="1" customWidth="1"/>
    <col min="16170" max="16170" width="19.1796875" bestFit="1" customWidth="1"/>
    <col min="16171" max="16171" width="8.54296875" bestFit="1" customWidth="1"/>
    <col min="16172" max="16172" width="11.1796875" bestFit="1" customWidth="1"/>
    <col min="16173" max="16173" width="8.54296875" bestFit="1" customWidth="1"/>
    <col min="16174" max="16174" width="11.1796875" bestFit="1" customWidth="1"/>
    <col min="16175" max="16175" width="8.54296875" bestFit="1" customWidth="1"/>
    <col min="16176" max="16176" width="11.1796875" bestFit="1" customWidth="1"/>
    <col min="16177" max="16177" width="13.54296875" bestFit="1" customWidth="1"/>
    <col min="16178" max="16178" width="20.1796875" bestFit="1" customWidth="1"/>
    <col min="16179" max="16179" width="8.54296875" bestFit="1" customWidth="1"/>
    <col min="16180" max="16180" width="11.1796875" bestFit="1" customWidth="1"/>
    <col min="16181" max="16181" width="8.54296875" bestFit="1" customWidth="1"/>
    <col min="16182" max="16182" width="11.1796875" bestFit="1" customWidth="1"/>
    <col min="16183" max="16183" width="13.54296875" bestFit="1" customWidth="1"/>
    <col min="16184" max="16184" width="20.1796875" bestFit="1" customWidth="1"/>
    <col min="16185" max="16185" width="8.54296875" bestFit="1" customWidth="1"/>
    <col min="16186" max="16186" width="11.1796875" bestFit="1" customWidth="1"/>
    <col min="16187" max="16187" width="13.54296875" bestFit="1" customWidth="1"/>
    <col min="16188" max="16188" width="19.1796875" bestFit="1" customWidth="1"/>
    <col min="16189" max="16189" width="8.54296875" bestFit="1" customWidth="1"/>
    <col min="16190" max="16190" width="11.1796875" bestFit="1" customWidth="1"/>
    <col min="16191" max="16191" width="13.54296875" bestFit="1" customWidth="1"/>
    <col min="16192" max="16192" width="21.453125" bestFit="1" customWidth="1"/>
    <col min="16193" max="16193" width="6.54296875" bestFit="1" customWidth="1"/>
    <col min="16194" max="16194" width="9.54296875" bestFit="1" customWidth="1"/>
    <col min="16195" max="16195" width="8.54296875" bestFit="1" customWidth="1"/>
    <col min="16196" max="16196" width="11.1796875" bestFit="1" customWidth="1"/>
    <col min="16197" max="16197" width="8.54296875" bestFit="1" customWidth="1"/>
    <col min="16198" max="16198" width="11.1796875" bestFit="1" customWidth="1"/>
    <col min="16199" max="16199" width="7.81640625" bestFit="1" customWidth="1"/>
    <col min="16200" max="16200" width="9.54296875" bestFit="1" customWidth="1"/>
    <col min="16201" max="16201" width="12.54296875" bestFit="1" customWidth="1"/>
    <col min="16202" max="16202" width="21.453125" bestFit="1" customWidth="1"/>
    <col min="16203" max="16203" width="8.54296875" bestFit="1" customWidth="1"/>
    <col min="16204" max="16204" width="11.1796875" bestFit="1" customWidth="1"/>
    <col min="16205" max="16205" width="8.54296875" bestFit="1" customWidth="1"/>
    <col min="16206" max="16206" width="11.1796875" bestFit="1" customWidth="1"/>
    <col min="16207" max="16207" width="13.54296875" bestFit="1" customWidth="1"/>
    <col min="16208" max="16208" width="20.1796875" bestFit="1" customWidth="1"/>
    <col min="16209" max="16209" width="8.54296875" bestFit="1" customWidth="1"/>
    <col min="16210" max="16210" width="11.1796875" bestFit="1" customWidth="1"/>
    <col min="16211" max="16211" width="8.54296875" bestFit="1" customWidth="1"/>
    <col min="16212" max="16212" width="11.1796875" bestFit="1" customWidth="1"/>
    <col min="16213" max="16213" width="13.54296875" bestFit="1" customWidth="1"/>
    <col min="16214" max="16214" width="21.453125" bestFit="1" customWidth="1"/>
    <col min="16215" max="16215" width="8.54296875" bestFit="1" customWidth="1"/>
    <col min="16216" max="16216" width="11.1796875" bestFit="1" customWidth="1"/>
    <col min="16217" max="16217" width="6.54296875" bestFit="1" customWidth="1"/>
    <col min="16218" max="16218" width="9.54296875" bestFit="1" customWidth="1"/>
    <col min="16219" max="16219" width="8.54296875" bestFit="1" customWidth="1"/>
    <col min="16220" max="16220" width="11.1796875" bestFit="1" customWidth="1"/>
    <col min="16221" max="16221" width="8.54296875" bestFit="1" customWidth="1"/>
    <col min="16222" max="16222" width="11.1796875" bestFit="1" customWidth="1"/>
    <col min="16223" max="16223" width="8.54296875" bestFit="1" customWidth="1"/>
    <col min="16224" max="16224" width="11.1796875" bestFit="1" customWidth="1"/>
    <col min="16225" max="16225" width="8.54296875" bestFit="1" customWidth="1"/>
    <col min="16226" max="16226" width="11.1796875" bestFit="1" customWidth="1"/>
    <col min="16227" max="16227" width="8.54296875" bestFit="1" customWidth="1"/>
    <col min="16228" max="16228" width="11.1796875" bestFit="1" customWidth="1"/>
    <col min="16229" max="16229" width="13.54296875" bestFit="1" customWidth="1"/>
    <col min="16230" max="16230" width="20.1796875" bestFit="1" customWidth="1"/>
    <col min="16231" max="16231" width="6.54296875" bestFit="1" customWidth="1"/>
    <col min="16232" max="16232" width="9.54296875" bestFit="1" customWidth="1"/>
    <col min="16233" max="16233" width="8.54296875" bestFit="1" customWidth="1"/>
    <col min="16234" max="16234" width="11.1796875" bestFit="1" customWidth="1"/>
    <col min="16235" max="16235" width="13.54296875" bestFit="1" customWidth="1"/>
    <col min="16236" max="16236" width="20.1796875" bestFit="1" customWidth="1"/>
    <col min="16237" max="16237" width="6.54296875" bestFit="1" customWidth="1"/>
    <col min="16238" max="16238" width="9.54296875" bestFit="1" customWidth="1"/>
    <col min="16239" max="16239" width="8.54296875" bestFit="1" customWidth="1"/>
    <col min="16240" max="16240" width="11.1796875" bestFit="1" customWidth="1"/>
    <col min="16241" max="16241" width="8.54296875" bestFit="1" customWidth="1"/>
    <col min="16242" max="16242" width="11.1796875" bestFit="1" customWidth="1"/>
    <col min="16243" max="16243" width="8.54296875" bestFit="1" customWidth="1"/>
    <col min="16244" max="16244" width="11.1796875" bestFit="1" customWidth="1"/>
    <col min="16245" max="16245" width="8.54296875" bestFit="1" customWidth="1"/>
    <col min="16246" max="16246" width="11.1796875" bestFit="1" customWidth="1"/>
    <col min="16247" max="16247" width="7.81640625" bestFit="1" customWidth="1"/>
    <col min="16248" max="16248" width="9.54296875" bestFit="1" customWidth="1"/>
    <col min="16249" max="16249" width="12.54296875" bestFit="1" customWidth="1"/>
    <col min="16250" max="16250" width="19.1796875" bestFit="1" customWidth="1"/>
    <col min="16251" max="16251" width="13.54296875" bestFit="1" customWidth="1"/>
    <col min="16252" max="16252" width="21.453125" bestFit="1" customWidth="1"/>
    <col min="16253" max="16253" width="8.54296875" bestFit="1" customWidth="1"/>
    <col min="16254" max="16254" width="11.1796875" bestFit="1" customWidth="1"/>
    <col min="16255" max="16255" width="8.54296875" bestFit="1" customWidth="1"/>
    <col min="16256" max="16256" width="11.1796875" bestFit="1" customWidth="1"/>
    <col min="16257" max="16257" width="13.54296875" bestFit="1" customWidth="1"/>
    <col min="16258" max="16258" width="20.1796875" bestFit="1" customWidth="1"/>
    <col min="16259" max="16259" width="8.54296875" bestFit="1" customWidth="1"/>
    <col min="16260" max="16260" width="11.1796875" bestFit="1" customWidth="1"/>
    <col min="16261" max="16261" width="8.54296875" bestFit="1" customWidth="1"/>
    <col min="16262" max="16262" width="11.1796875" bestFit="1" customWidth="1"/>
    <col min="16263" max="16263" width="13.54296875" bestFit="1" customWidth="1"/>
    <col min="16264" max="16264" width="20.1796875" bestFit="1" customWidth="1"/>
    <col min="16265" max="16265" width="11.81640625" bestFit="1" customWidth="1"/>
    <col min="16266" max="16266" width="11.1796875" bestFit="1" customWidth="1"/>
    <col min="16267" max="16267" width="6.54296875" bestFit="1" customWidth="1"/>
    <col min="16268" max="16268" width="9.54296875" bestFit="1" customWidth="1"/>
    <col min="16269" max="16269" width="7.81640625" bestFit="1" customWidth="1"/>
    <col min="16270" max="16270" width="9.54296875" bestFit="1" customWidth="1"/>
    <col min="16271" max="16271" width="8.54296875" bestFit="1" customWidth="1"/>
    <col min="16272" max="16272" width="11.1796875" bestFit="1" customWidth="1"/>
    <col min="16273" max="16273" width="8.54296875" bestFit="1" customWidth="1"/>
    <col min="16274" max="16274" width="11.1796875" bestFit="1" customWidth="1"/>
    <col min="16275" max="16275" width="8.54296875" bestFit="1" customWidth="1"/>
    <col min="16276" max="16276" width="11.1796875" bestFit="1" customWidth="1"/>
    <col min="16277" max="16277" width="8.54296875" bestFit="1" customWidth="1"/>
    <col min="16278" max="16278" width="11.1796875" bestFit="1" customWidth="1"/>
    <col min="16279" max="16279" width="8.54296875" bestFit="1" customWidth="1"/>
    <col min="16280" max="16280" width="11.1796875" bestFit="1" customWidth="1"/>
    <col min="16281" max="16281" width="8.54296875" bestFit="1" customWidth="1"/>
    <col min="16282" max="16282" width="11.1796875" bestFit="1" customWidth="1"/>
    <col min="16283" max="16283" width="13.54296875" bestFit="1" customWidth="1"/>
    <col min="16284" max="16284" width="20.1796875" bestFit="1" customWidth="1"/>
    <col min="16285" max="16285" width="8.54296875" bestFit="1" customWidth="1"/>
    <col min="16286" max="16286" width="11.1796875" bestFit="1" customWidth="1"/>
    <col min="16287" max="16287" width="13.54296875" bestFit="1" customWidth="1"/>
    <col min="16288" max="16288" width="20.1796875" bestFit="1" customWidth="1"/>
    <col min="16289" max="16289" width="8.54296875" bestFit="1" customWidth="1"/>
    <col min="16290" max="16290" width="11.1796875" bestFit="1" customWidth="1"/>
    <col min="16291" max="16291" width="7.81640625" bestFit="1" customWidth="1"/>
    <col min="16292" max="16292" width="9.54296875" bestFit="1" customWidth="1"/>
    <col min="16293" max="16293" width="8.54296875" bestFit="1" customWidth="1"/>
    <col min="16294" max="16294" width="11.1796875" bestFit="1" customWidth="1"/>
    <col min="16295" max="16295" width="8.54296875" bestFit="1" customWidth="1"/>
    <col min="16296" max="16296" width="11.1796875" bestFit="1" customWidth="1"/>
    <col min="16297" max="16297" width="8.54296875" bestFit="1" customWidth="1"/>
    <col min="16298" max="16298" width="11.1796875" bestFit="1" customWidth="1"/>
    <col min="16299" max="16299" width="13.54296875" bestFit="1" customWidth="1"/>
    <col min="16300" max="16300" width="20.1796875" bestFit="1" customWidth="1"/>
    <col min="16301" max="16301" width="8.54296875" bestFit="1" customWidth="1"/>
    <col min="16302" max="16302" width="11.1796875" bestFit="1" customWidth="1"/>
    <col min="16303" max="16303" width="6.54296875" bestFit="1" customWidth="1"/>
    <col min="16304" max="16304" width="9.54296875" bestFit="1" customWidth="1"/>
    <col min="16305" max="16305" width="8.54296875" bestFit="1" customWidth="1"/>
    <col min="16306" max="16306" width="11.1796875" bestFit="1" customWidth="1"/>
    <col min="16307" max="16307" width="8.54296875" bestFit="1" customWidth="1"/>
    <col min="16308" max="16308" width="11.1796875" bestFit="1" customWidth="1"/>
    <col min="16309" max="16309" width="13.54296875" bestFit="1" customWidth="1"/>
    <col min="16310" max="16310" width="20.1796875" bestFit="1" customWidth="1"/>
    <col min="16311" max="16311" width="7.81640625" bestFit="1" customWidth="1"/>
    <col min="16312" max="16312" width="9.54296875" bestFit="1" customWidth="1"/>
    <col min="16313" max="16313" width="8.54296875" bestFit="1" customWidth="1"/>
    <col min="16314" max="16314" width="11.1796875" bestFit="1" customWidth="1"/>
    <col min="16315" max="16315" width="8.54296875" bestFit="1" customWidth="1"/>
    <col min="16316" max="16316" width="11.1796875" bestFit="1" customWidth="1"/>
    <col min="16317" max="16317" width="8.54296875" bestFit="1" customWidth="1"/>
    <col min="16318" max="16318" width="11.1796875" bestFit="1" customWidth="1"/>
    <col min="16319" max="16319" width="13.54296875" bestFit="1" customWidth="1"/>
    <col min="16320" max="16320" width="21.453125" bestFit="1" customWidth="1"/>
    <col min="16321" max="16321" width="8.54296875" bestFit="1" customWidth="1"/>
    <col min="16322" max="16322" width="11.1796875" bestFit="1" customWidth="1"/>
    <col min="16323" max="16323" width="8.54296875" bestFit="1" customWidth="1"/>
    <col min="16324" max="16324" width="11.1796875" bestFit="1" customWidth="1"/>
    <col min="16325" max="16325" width="8.54296875" bestFit="1" customWidth="1"/>
    <col min="16326" max="16326" width="11.1796875" bestFit="1" customWidth="1"/>
    <col min="16327" max="16327" width="8.54296875" bestFit="1" customWidth="1"/>
    <col min="16328" max="16328" width="11.1796875" bestFit="1" customWidth="1"/>
    <col min="16329" max="16329" width="13.54296875" bestFit="1" customWidth="1"/>
    <col min="16330" max="16330" width="21.453125" bestFit="1" customWidth="1"/>
    <col min="16331" max="16331" width="13.54296875" bestFit="1" customWidth="1"/>
    <col min="16332" max="16332" width="20.1796875" bestFit="1" customWidth="1"/>
    <col min="16333" max="16333" width="8.54296875" bestFit="1" customWidth="1"/>
    <col min="16334" max="16334" width="11.1796875" bestFit="1" customWidth="1"/>
    <col min="16335" max="16335" width="11.81640625" bestFit="1" customWidth="1"/>
    <col min="16336" max="16336" width="11.1796875" bestFit="1" customWidth="1"/>
    <col min="16337" max="16337" width="6.54296875" bestFit="1" customWidth="1"/>
    <col min="16338" max="16338" width="9.54296875" bestFit="1" customWidth="1"/>
    <col min="16339" max="16339" width="8.54296875" bestFit="1" customWidth="1"/>
    <col min="16340" max="16340" width="11.1796875" bestFit="1" customWidth="1"/>
    <col min="16341" max="16341" width="13.54296875" bestFit="1" customWidth="1"/>
    <col min="16342" max="16342" width="21.453125" bestFit="1" customWidth="1"/>
    <col min="16343" max="16343" width="13.54296875" bestFit="1" customWidth="1"/>
    <col min="16344" max="16344" width="21.453125" bestFit="1" customWidth="1"/>
    <col min="16345" max="16345" width="8.54296875" bestFit="1" customWidth="1"/>
    <col min="16346" max="16346" width="11.1796875" bestFit="1" customWidth="1"/>
    <col min="16347" max="16347" width="8.54296875" bestFit="1" customWidth="1"/>
    <col min="16348" max="16348" width="11.1796875" bestFit="1" customWidth="1"/>
    <col min="16349" max="16349" width="8.54296875" bestFit="1" customWidth="1"/>
    <col min="16350" max="16350" width="11.1796875" bestFit="1" customWidth="1"/>
    <col min="16351" max="16351" width="8.54296875" bestFit="1" customWidth="1"/>
    <col min="16352" max="16352" width="11.1796875" bestFit="1" customWidth="1"/>
    <col min="16353" max="16353" width="8.54296875" bestFit="1" customWidth="1"/>
    <col min="16354" max="16354" width="11.1796875" bestFit="1" customWidth="1"/>
    <col min="16355" max="16355" width="8.54296875" bestFit="1" customWidth="1"/>
    <col min="16356" max="16356" width="11.1796875" bestFit="1" customWidth="1"/>
    <col min="16357" max="16357" width="8.54296875" bestFit="1" customWidth="1"/>
    <col min="16358" max="16358" width="11.1796875" bestFit="1" customWidth="1"/>
    <col min="16359" max="16359" width="8.54296875" bestFit="1" customWidth="1"/>
    <col min="16360" max="16360" width="11.1796875" bestFit="1" customWidth="1"/>
    <col min="16361" max="16361" width="7.81640625" bestFit="1" customWidth="1"/>
    <col min="16362" max="16362" width="9.54296875" bestFit="1" customWidth="1"/>
    <col min="16363" max="16363" width="8.54296875" bestFit="1" customWidth="1"/>
    <col min="16364" max="16364" width="11.1796875" bestFit="1" customWidth="1"/>
    <col min="16365" max="16365" width="8.54296875" bestFit="1" customWidth="1"/>
    <col min="16366" max="16366" width="11.1796875" bestFit="1" customWidth="1"/>
    <col min="16367" max="16367" width="8.54296875" bestFit="1" customWidth="1"/>
    <col min="16368" max="16368" width="11.1796875" bestFit="1" customWidth="1"/>
    <col min="16369" max="16369" width="8.54296875" bestFit="1" customWidth="1"/>
    <col min="16370" max="16370" width="11.1796875" bestFit="1" customWidth="1"/>
    <col min="16371" max="16371" width="8.54296875" bestFit="1" customWidth="1"/>
    <col min="16372" max="16372" width="11.1796875" bestFit="1" customWidth="1"/>
    <col min="16373" max="16373" width="8.54296875" bestFit="1" customWidth="1"/>
    <col min="16374" max="16374" width="11.1796875" bestFit="1" customWidth="1"/>
    <col min="16375" max="16375" width="8.54296875" bestFit="1" customWidth="1"/>
    <col min="16376" max="16376" width="11.1796875" bestFit="1" customWidth="1"/>
    <col min="16377" max="16377" width="8.54296875" bestFit="1" customWidth="1"/>
    <col min="16378" max="16378" width="11.1796875" bestFit="1" customWidth="1"/>
    <col min="16379" max="16379" width="8.54296875" bestFit="1" customWidth="1"/>
    <col min="16380" max="16380" width="11.1796875" bestFit="1" customWidth="1"/>
    <col min="16381" max="16381" width="8.54296875" bestFit="1" customWidth="1"/>
    <col min="16382" max="16382" width="11.1796875" bestFit="1" customWidth="1"/>
    <col min="16383" max="16383" width="8.54296875" bestFit="1" customWidth="1"/>
    <col min="16384" max="16384" width="11.1796875" bestFit="1" customWidth="1"/>
  </cols>
  <sheetData>
    <row r="1" spans="1:8" x14ac:dyDescent="0.35">
      <c r="A1" s="1" t="s">
        <v>705</v>
      </c>
    </row>
    <row r="2" spans="1:8" x14ac:dyDescent="0.35"/>
    <row r="3" spans="1:8" x14ac:dyDescent="0.35">
      <c r="A3" s="7" t="s">
        <v>0</v>
      </c>
      <c r="B3" s="7" t="s">
        <v>7</v>
      </c>
      <c r="C3" s="7"/>
      <c r="D3" s="7"/>
      <c r="E3" s="7"/>
      <c r="F3" s="7"/>
      <c r="G3" s="7"/>
      <c r="H3" s="7"/>
    </row>
    <row r="4" spans="1:8" x14ac:dyDescent="0.35">
      <c r="A4" s="7" t="s">
        <v>8</v>
      </c>
      <c r="B4" s="7" t="s">
        <v>2</v>
      </c>
      <c r="C4" s="7" t="s">
        <v>9</v>
      </c>
      <c r="D4" s="7" t="s">
        <v>4</v>
      </c>
      <c r="E4" s="7" t="s">
        <v>10</v>
      </c>
      <c r="F4" s="7" t="s">
        <v>3</v>
      </c>
      <c r="G4" s="7" t="s">
        <v>5</v>
      </c>
      <c r="H4" s="7" t="s">
        <v>6</v>
      </c>
    </row>
    <row r="5" spans="1:8" x14ac:dyDescent="0.35">
      <c r="A5" s="5" t="s">
        <v>11</v>
      </c>
      <c r="B5" s="4"/>
      <c r="C5" s="4">
        <v>67392.149228448528</v>
      </c>
      <c r="D5" s="4"/>
      <c r="E5" s="4">
        <v>66174.712097894444</v>
      </c>
      <c r="F5" s="4"/>
      <c r="G5" s="4"/>
      <c r="H5" s="4">
        <v>133566.86132634297</v>
      </c>
    </row>
    <row r="6" spans="1:8" x14ac:dyDescent="0.35">
      <c r="A6" s="5" t="s">
        <v>12</v>
      </c>
      <c r="B6" s="4"/>
      <c r="C6" s="4">
        <v>60770.3</v>
      </c>
      <c r="D6" s="4"/>
      <c r="E6" s="4">
        <v>127279.16552201279</v>
      </c>
      <c r="F6" s="4"/>
      <c r="G6" s="4"/>
      <c r="H6" s="4">
        <v>188049.46552201279</v>
      </c>
    </row>
    <row r="7" spans="1:8" x14ac:dyDescent="0.35">
      <c r="A7" s="5" t="s">
        <v>13</v>
      </c>
      <c r="B7" s="4">
        <v>838006.30000000028</v>
      </c>
      <c r="C7" s="4">
        <v>103854.65479649001</v>
      </c>
      <c r="D7" s="4">
        <v>140.5</v>
      </c>
      <c r="E7" s="4">
        <v>13500.510561325336</v>
      </c>
      <c r="F7" s="4"/>
      <c r="G7" s="4"/>
      <c r="H7" s="4">
        <v>955501.96535781561</v>
      </c>
    </row>
    <row r="8" spans="1:8" x14ac:dyDescent="0.35">
      <c r="A8" s="5" t="s">
        <v>14</v>
      </c>
      <c r="B8" s="4">
        <v>299055.30364409526</v>
      </c>
      <c r="C8" s="4">
        <v>73317.240569568166</v>
      </c>
      <c r="D8" s="4"/>
      <c r="E8" s="4"/>
      <c r="F8" s="4"/>
      <c r="G8" s="4"/>
      <c r="H8" s="4">
        <v>372372.54421366344</v>
      </c>
    </row>
    <row r="9" spans="1:8" x14ac:dyDescent="0.35">
      <c r="A9" s="5" t="s">
        <v>15</v>
      </c>
      <c r="B9" s="4">
        <v>1319821.8000000005</v>
      </c>
      <c r="C9" s="4">
        <v>105262.65992270918</v>
      </c>
      <c r="D9" s="4">
        <v>128</v>
      </c>
      <c r="E9" s="4">
        <v>244854.25118914485</v>
      </c>
      <c r="F9" s="4"/>
      <c r="G9" s="4"/>
      <c r="H9" s="4">
        <v>1670066.7111118545</v>
      </c>
    </row>
    <row r="10" spans="1:8" x14ac:dyDescent="0.35">
      <c r="A10" s="5" t="s">
        <v>16</v>
      </c>
      <c r="B10" s="4">
        <v>27999.199999999997</v>
      </c>
      <c r="C10" s="4">
        <v>146174.7911387966</v>
      </c>
      <c r="D10" s="4"/>
      <c r="E10" s="4">
        <v>2851.6196193913433</v>
      </c>
      <c r="F10" s="4"/>
      <c r="G10" s="4"/>
      <c r="H10" s="4">
        <v>177025.61075818795</v>
      </c>
    </row>
    <row r="11" spans="1:8" x14ac:dyDescent="0.35">
      <c r="A11" s="5" t="s">
        <v>17</v>
      </c>
      <c r="B11" s="4">
        <v>14020.1</v>
      </c>
      <c r="C11" s="4">
        <v>18303.899999999998</v>
      </c>
      <c r="D11" s="4"/>
      <c r="E11" s="4">
        <v>17371.80614103176</v>
      </c>
      <c r="F11" s="4"/>
      <c r="G11" s="4"/>
      <c r="H11" s="4">
        <v>49695.80614103176</v>
      </c>
    </row>
    <row r="12" spans="1:8" x14ac:dyDescent="0.35">
      <c r="A12" s="5" t="s">
        <v>18</v>
      </c>
      <c r="B12" s="4">
        <v>20471.100000000006</v>
      </c>
      <c r="C12" s="4">
        <v>89013.700000000041</v>
      </c>
      <c r="D12" s="4"/>
      <c r="E12" s="4">
        <v>10955.373470654033</v>
      </c>
      <c r="F12" s="4"/>
      <c r="G12" s="4"/>
      <c r="H12" s="4">
        <v>120440.17347065407</v>
      </c>
    </row>
    <row r="13" spans="1:8" x14ac:dyDescent="0.35">
      <c r="A13" s="5" t="s">
        <v>19</v>
      </c>
      <c r="B13" s="4">
        <v>2289128.0999999987</v>
      </c>
      <c r="C13" s="4">
        <v>462613.3</v>
      </c>
      <c r="D13" s="4"/>
      <c r="E13" s="4">
        <v>187538.14285588372</v>
      </c>
      <c r="F13" s="4"/>
      <c r="G13" s="4"/>
      <c r="H13" s="4">
        <v>2939279.5428558821</v>
      </c>
    </row>
    <row r="14" spans="1:8" x14ac:dyDescent="0.35">
      <c r="A14" s="5" t="s">
        <v>20</v>
      </c>
      <c r="B14" s="4"/>
      <c r="C14" s="4">
        <v>242204.18786284566</v>
      </c>
      <c r="D14" s="4"/>
      <c r="E14" s="4">
        <v>58652.487260188042</v>
      </c>
      <c r="F14" s="4"/>
      <c r="G14" s="4"/>
      <c r="H14" s="4">
        <v>300856.6751230337</v>
      </c>
    </row>
    <row r="15" spans="1:8" x14ac:dyDescent="0.35">
      <c r="A15" s="5" t="s">
        <v>21</v>
      </c>
      <c r="B15" s="4">
        <v>1282640.2000000002</v>
      </c>
      <c r="C15" s="4">
        <v>263745.34245285939</v>
      </c>
      <c r="D15" s="4">
        <v>86</v>
      </c>
      <c r="E15" s="4">
        <v>44844.491518442584</v>
      </c>
      <c r="F15" s="4"/>
      <c r="G15" s="4"/>
      <c r="H15" s="4">
        <v>1591316.0339713022</v>
      </c>
    </row>
    <row r="16" spans="1:8" x14ac:dyDescent="0.35">
      <c r="A16" s="5" t="s">
        <v>22</v>
      </c>
      <c r="B16" s="4">
        <v>212836.19999999998</v>
      </c>
      <c r="C16" s="4">
        <v>166564.44007729072</v>
      </c>
      <c r="D16" s="4">
        <v>3475.2999999999997</v>
      </c>
      <c r="E16" s="4">
        <v>51443.122069740988</v>
      </c>
      <c r="F16" s="4"/>
      <c r="G16" s="4"/>
      <c r="H16" s="4">
        <v>434319.06214703165</v>
      </c>
    </row>
    <row r="17" spans="1:8" x14ac:dyDescent="0.35">
      <c r="A17" s="5" t="s">
        <v>23</v>
      </c>
      <c r="B17" s="4">
        <v>127183.00000000004</v>
      </c>
      <c r="C17" s="4">
        <v>279944</v>
      </c>
      <c r="D17" s="4">
        <v>1087.0403720813999</v>
      </c>
      <c r="E17" s="4">
        <v>26185.644231921477</v>
      </c>
      <c r="F17" s="4"/>
      <c r="G17" s="4"/>
      <c r="H17" s="4">
        <v>434399.68460400292</v>
      </c>
    </row>
    <row r="18" spans="1:8" x14ac:dyDescent="0.35">
      <c r="A18" s="5" t="s">
        <v>24</v>
      </c>
      <c r="B18" s="4">
        <v>30532.596355904694</v>
      </c>
      <c r="C18" s="4">
        <v>47651.999999999993</v>
      </c>
      <c r="D18" s="4"/>
      <c r="E18" s="4"/>
      <c r="F18" s="4"/>
      <c r="G18" s="4"/>
      <c r="H18" s="4">
        <v>78184.59635590468</v>
      </c>
    </row>
    <row r="19" spans="1:8" x14ac:dyDescent="0.35">
      <c r="A19" s="5" t="s">
        <v>25</v>
      </c>
      <c r="B19" s="4"/>
      <c r="C19" s="4">
        <v>174974.99999999997</v>
      </c>
      <c r="D19" s="4"/>
      <c r="E19" s="4">
        <v>28722.327784328121</v>
      </c>
      <c r="F19" s="4"/>
      <c r="G19" s="4"/>
      <c r="H19" s="4">
        <v>203697.32778432808</v>
      </c>
    </row>
    <row r="20" spans="1:8" x14ac:dyDescent="0.35">
      <c r="A20" s="5" t="s">
        <v>26</v>
      </c>
      <c r="B20" s="4">
        <v>646740.5</v>
      </c>
      <c r="C20" s="4">
        <v>258964.36591875204</v>
      </c>
      <c r="D20" s="4">
        <v>224.00000000000003</v>
      </c>
      <c r="E20" s="4">
        <v>83519.007303312697</v>
      </c>
      <c r="F20" s="4"/>
      <c r="G20" s="4"/>
      <c r="H20" s="4">
        <v>989447.87322206469</v>
      </c>
    </row>
    <row r="21" spans="1:8" x14ac:dyDescent="0.35">
      <c r="A21" s="5" t="s">
        <v>27</v>
      </c>
      <c r="B21" s="4">
        <v>27119317.499999996</v>
      </c>
      <c r="C21" s="4">
        <v>2424.7519565046837</v>
      </c>
      <c r="D21" s="4">
        <v>85347.6</v>
      </c>
      <c r="E21" s="4">
        <v>83519.719921280004</v>
      </c>
      <c r="F21" s="4"/>
      <c r="G21" s="4"/>
      <c r="H21" s="4">
        <v>27290609.571877781</v>
      </c>
    </row>
    <row r="22" spans="1:8" x14ac:dyDescent="0.35">
      <c r="A22" s="5" t="s">
        <v>29</v>
      </c>
      <c r="B22" s="4"/>
      <c r="C22" s="4">
        <v>11749.104423552903</v>
      </c>
      <c r="D22" s="4">
        <v>14009.518604665</v>
      </c>
      <c r="E22" s="4">
        <v>11309021.820944149</v>
      </c>
      <c r="F22" s="4"/>
      <c r="G22" s="4"/>
      <c r="H22" s="4">
        <v>11334780.443972368</v>
      </c>
    </row>
    <row r="23" spans="1:8" x14ac:dyDescent="0.35">
      <c r="A23" s="5" t="s">
        <v>28</v>
      </c>
      <c r="B23" s="4"/>
      <c r="C23" s="4"/>
      <c r="D23" s="4"/>
      <c r="E23" s="4"/>
      <c r="F23" s="4">
        <v>5762092.9537507202</v>
      </c>
      <c r="G23" s="4"/>
      <c r="H23" s="4">
        <v>5762092.9537507202</v>
      </c>
    </row>
    <row r="24" spans="1:8" x14ac:dyDescent="0.35">
      <c r="A24" s="5" t="s">
        <v>703</v>
      </c>
      <c r="B24" s="4"/>
      <c r="C24" s="4"/>
      <c r="D24" s="4"/>
      <c r="E24" s="4"/>
      <c r="F24" s="4"/>
      <c r="G24" s="4">
        <v>409433</v>
      </c>
      <c r="H24" s="4">
        <v>409433</v>
      </c>
    </row>
    <row r="25" spans="1:8" x14ac:dyDescent="0.35">
      <c r="A25" s="5" t="s">
        <v>30</v>
      </c>
      <c r="B25" s="4"/>
      <c r="C25" s="4">
        <v>706.79233630917531</v>
      </c>
      <c r="D25" s="4"/>
      <c r="E25" s="4">
        <v>92000.513315367061</v>
      </c>
      <c r="F25" s="4"/>
      <c r="G25" s="4"/>
      <c r="H25" s="4">
        <v>92707.30565167623</v>
      </c>
    </row>
    <row r="26" spans="1:8" x14ac:dyDescent="0.35">
      <c r="A26" s="5" t="s">
        <v>31</v>
      </c>
      <c r="B26" s="4"/>
      <c r="C26" s="4"/>
      <c r="D26" s="4">
        <v>1.3410232535999997</v>
      </c>
      <c r="E26" s="4">
        <v>57795.010845786062</v>
      </c>
      <c r="F26" s="4"/>
      <c r="G26" s="4"/>
      <c r="H26" s="4">
        <v>57796.35186903966</v>
      </c>
    </row>
    <row r="27" spans="1:8" x14ac:dyDescent="0.35">
      <c r="A27" s="9" t="s">
        <v>6</v>
      </c>
      <c r="B27" s="8">
        <v>34227751.899999999</v>
      </c>
      <c r="C27" s="8">
        <v>2575632.6806841269</v>
      </c>
      <c r="D27" s="8">
        <v>104499.3</v>
      </c>
      <c r="E27" s="8">
        <v>12506229.726651855</v>
      </c>
      <c r="F27" s="8">
        <v>5762092.9537507202</v>
      </c>
      <c r="G27" s="8">
        <v>409433</v>
      </c>
      <c r="H27" s="8">
        <v>55585639.561086699</v>
      </c>
    </row>
    <row r="28" spans="1:8" x14ac:dyDescent="0.35"/>
    <row r="29" spans="1:8" x14ac:dyDescent="0.35"/>
    <row r="30" spans="1:8" x14ac:dyDescent="0.35"/>
    <row r="31" spans="1:8" x14ac:dyDescent="0.35"/>
    <row r="32" spans="1:8" x14ac:dyDescent="0.35"/>
    <row r="33" x14ac:dyDescent="0.35"/>
    <row r="34" x14ac:dyDescent="0.35"/>
    <row r="35" x14ac:dyDescent="0.35"/>
    <row r="36" x14ac:dyDescent="0.35"/>
    <row r="37" x14ac:dyDescent="0.35"/>
    <row r="38" x14ac:dyDescent="0.35"/>
    <row r="39" x14ac:dyDescent="0.35"/>
    <row r="40" x14ac:dyDescent="0.35"/>
    <row r="41" x14ac:dyDescent="0.35"/>
    <row r="42" x14ac:dyDescent="0.35"/>
    <row r="43" x14ac:dyDescent="0.35"/>
    <row r="44" x14ac:dyDescent="0.35"/>
    <row r="45" x14ac:dyDescent="0.35"/>
    <row r="46" x14ac:dyDescent="0.35"/>
    <row r="47" x14ac:dyDescent="0.35"/>
    <row r="48" x14ac:dyDescent="0.35"/>
    <row r="49" x14ac:dyDescent="0.35"/>
    <row r="50" x14ac:dyDescent="0.3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13F4BE-1F5E-4319-BC12-7AF5D080FD7D}">
  <dimension ref="A1:O431"/>
  <sheetViews>
    <sheetView workbookViewId="0">
      <selection activeCell="K13" sqref="K13"/>
    </sheetView>
  </sheetViews>
  <sheetFormatPr defaultRowHeight="14.5" x14ac:dyDescent="0.35"/>
  <cols>
    <col min="1" max="1" width="19" customWidth="1"/>
    <col min="2" max="2" width="93.81640625" customWidth="1"/>
    <col min="3" max="3" width="17.81640625" bestFit="1" customWidth="1"/>
    <col min="4" max="4" width="13.7265625" bestFit="1" customWidth="1"/>
    <col min="5" max="5" width="12.6328125" bestFit="1" customWidth="1"/>
    <col min="6" max="6" width="20.36328125" customWidth="1"/>
    <col min="7" max="7" width="13.7265625" bestFit="1" customWidth="1"/>
    <col min="9" max="9" width="11.6328125" customWidth="1"/>
    <col min="10" max="10" width="9.08984375" bestFit="1" customWidth="1"/>
    <col min="11" max="11" width="10.1796875" bestFit="1" customWidth="1"/>
    <col min="13" max="13" width="10.1796875" bestFit="1" customWidth="1"/>
  </cols>
  <sheetData>
    <row r="1" spans="1:7" x14ac:dyDescent="0.35">
      <c r="A1" s="1" t="s">
        <v>704</v>
      </c>
      <c r="C1" s="1"/>
    </row>
    <row r="2" spans="1:7" x14ac:dyDescent="0.35">
      <c r="A2" s="1" t="s">
        <v>677</v>
      </c>
      <c r="C2" s="1"/>
    </row>
    <row r="4" spans="1:7" x14ac:dyDescent="0.35">
      <c r="A4" s="20" t="s">
        <v>32</v>
      </c>
      <c r="B4" s="20" t="s">
        <v>375</v>
      </c>
      <c r="C4" s="20" t="s">
        <v>8</v>
      </c>
      <c r="D4" s="22" t="s">
        <v>373</v>
      </c>
      <c r="E4" s="22" t="s">
        <v>372</v>
      </c>
      <c r="F4" s="22" t="s">
        <v>374</v>
      </c>
      <c r="G4" s="22" t="s">
        <v>6</v>
      </c>
    </row>
    <row r="5" spans="1:7" x14ac:dyDescent="0.35">
      <c r="A5" s="21" t="s">
        <v>33</v>
      </c>
      <c r="B5" s="21" t="s">
        <v>682</v>
      </c>
      <c r="C5" s="6" t="s">
        <v>25</v>
      </c>
      <c r="D5" s="23">
        <v>35993.399999999994</v>
      </c>
      <c r="E5" s="23"/>
      <c r="F5" s="23"/>
      <c r="G5" s="23">
        <f>SUM(D5:F5)</f>
        <v>35993.399999999994</v>
      </c>
    </row>
    <row r="6" spans="1:7" x14ac:dyDescent="0.35">
      <c r="A6" s="21" t="s">
        <v>34</v>
      </c>
      <c r="B6" s="21" t="s">
        <v>681</v>
      </c>
      <c r="C6" s="6" t="s">
        <v>17</v>
      </c>
      <c r="D6" s="23">
        <v>5027</v>
      </c>
      <c r="E6" s="23">
        <v>186</v>
      </c>
      <c r="F6" s="23">
        <v>155</v>
      </c>
      <c r="G6" s="23">
        <f t="shared" ref="G6:G69" si="0">SUM(D6:F6)</f>
        <v>5368</v>
      </c>
    </row>
    <row r="7" spans="1:7" x14ac:dyDescent="0.35">
      <c r="A7" s="21" t="s">
        <v>35</v>
      </c>
      <c r="B7" s="21" t="s">
        <v>618</v>
      </c>
      <c r="C7" s="6" t="s">
        <v>14</v>
      </c>
      <c r="D7" s="23">
        <v>121486.09999999998</v>
      </c>
      <c r="E7" s="23">
        <v>5727.5</v>
      </c>
      <c r="F7" s="23"/>
      <c r="G7" s="23">
        <f t="shared" si="0"/>
        <v>127213.59999999998</v>
      </c>
    </row>
    <row r="8" spans="1:7" x14ac:dyDescent="0.35">
      <c r="A8" s="21" t="s">
        <v>36</v>
      </c>
      <c r="B8" s="21" t="s">
        <v>604</v>
      </c>
      <c r="C8" s="6" t="s">
        <v>13</v>
      </c>
      <c r="D8" s="23">
        <v>197302.69999999998</v>
      </c>
      <c r="E8" s="23">
        <v>20791.2</v>
      </c>
      <c r="F8" s="23">
        <v>18591.400000000001</v>
      </c>
      <c r="G8" s="23">
        <f t="shared" si="0"/>
        <v>236685.3</v>
      </c>
    </row>
    <row r="9" spans="1:7" x14ac:dyDescent="0.35">
      <c r="A9" s="21" t="s">
        <v>37</v>
      </c>
      <c r="B9" s="21" t="s">
        <v>547</v>
      </c>
      <c r="C9" s="6" t="s">
        <v>15</v>
      </c>
      <c r="D9" s="23">
        <v>235202.9</v>
      </c>
      <c r="E9" s="23">
        <v>19794.7</v>
      </c>
      <c r="F9" s="23">
        <v>13538.7</v>
      </c>
      <c r="G9" s="23">
        <f t="shared" si="0"/>
        <v>268536.3</v>
      </c>
    </row>
    <row r="10" spans="1:7" x14ac:dyDescent="0.35">
      <c r="A10" s="21" t="s">
        <v>38</v>
      </c>
      <c r="B10" s="21" t="s">
        <v>601</v>
      </c>
      <c r="C10" s="6" t="s">
        <v>16</v>
      </c>
      <c r="D10" s="23">
        <v>7420.1</v>
      </c>
      <c r="E10" s="23"/>
      <c r="F10" s="23"/>
      <c r="G10" s="23">
        <f t="shared" si="0"/>
        <v>7420.1</v>
      </c>
    </row>
    <row r="11" spans="1:7" x14ac:dyDescent="0.35">
      <c r="A11" s="21" t="s">
        <v>39</v>
      </c>
      <c r="B11" s="21" t="s">
        <v>542</v>
      </c>
      <c r="C11" s="6" t="s">
        <v>18</v>
      </c>
      <c r="D11" s="23">
        <v>7101.0999999999995</v>
      </c>
      <c r="E11" s="23"/>
      <c r="F11" s="23"/>
      <c r="G11" s="23">
        <f t="shared" si="0"/>
        <v>7101.0999999999995</v>
      </c>
    </row>
    <row r="12" spans="1:7" x14ac:dyDescent="0.35">
      <c r="A12" s="21" t="s">
        <v>40</v>
      </c>
      <c r="B12" s="21" t="s">
        <v>559</v>
      </c>
      <c r="C12" s="6" t="s">
        <v>21</v>
      </c>
      <c r="D12" s="23">
        <v>31794.699999999997</v>
      </c>
      <c r="E12" s="23">
        <v>1440</v>
      </c>
      <c r="F12" s="23">
        <v>973.5</v>
      </c>
      <c r="G12" s="23">
        <f t="shared" si="0"/>
        <v>34208.199999999997</v>
      </c>
    </row>
    <row r="13" spans="1:7" x14ac:dyDescent="0.35">
      <c r="A13" s="21" t="s">
        <v>41</v>
      </c>
      <c r="B13" s="21" t="s">
        <v>683</v>
      </c>
      <c r="C13" s="6" t="s">
        <v>24</v>
      </c>
      <c r="D13" s="23">
        <v>19318.900000000001</v>
      </c>
      <c r="E13" s="23"/>
      <c r="F13" s="23"/>
      <c r="G13" s="23">
        <f t="shared" si="0"/>
        <v>19318.900000000001</v>
      </c>
    </row>
    <row r="14" spans="1:7" x14ac:dyDescent="0.35">
      <c r="A14" s="21" t="s">
        <v>42</v>
      </c>
      <c r="B14" s="21" t="s">
        <v>582</v>
      </c>
      <c r="C14" s="6" t="s">
        <v>26</v>
      </c>
      <c r="D14" s="23">
        <v>184711.5</v>
      </c>
      <c r="E14" s="23">
        <v>15365.5</v>
      </c>
      <c r="F14" s="23">
        <v>11667.4</v>
      </c>
      <c r="G14" s="23">
        <f t="shared" si="0"/>
        <v>211744.4</v>
      </c>
    </row>
    <row r="15" spans="1:7" x14ac:dyDescent="0.35">
      <c r="A15" s="21" t="s">
        <v>43</v>
      </c>
      <c r="B15" s="21" t="s">
        <v>613</v>
      </c>
      <c r="C15" s="6" t="s">
        <v>13</v>
      </c>
      <c r="D15" s="23">
        <v>17749.900000000001</v>
      </c>
      <c r="E15" s="23">
        <v>2068</v>
      </c>
      <c r="F15" s="23">
        <v>1591</v>
      </c>
      <c r="G15" s="23">
        <f t="shared" si="0"/>
        <v>21408.9</v>
      </c>
    </row>
    <row r="16" spans="1:7" x14ac:dyDescent="0.35">
      <c r="A16" s="21" t="s">
        <v>44</v>
      </c>
      <c r="B16" s="21" t="s">
        <v>671</v>
      </c>
      <c r="C16" s="6" t="s">
        <v>15</v>
      </c>
      <c r="D16" s="23">
        <v>39197.399999999994</v>
      </c>
      <c r="E16" s="23">
        <v>3071.3</v>
      </c>
      <c r="F16" s="23">
        <v>2645.3</v>
      </c>
      <c r="G16" s="23">
        <f t="shared" si="0"/>
        <v>44914</v>
      </c>
    </row>
    <row r="17" spans="1:7" x14ac:dyDescent="0.35">
      <c r="A17" s="21" t="s">
        <v>45</v>
      </c>
      <c r="B17" s="21" t="s">
        <v>568</v>
      </c>
      <c r="C17" s="6" t="s">
        <v>21</v>
      </c>
      <c r="D17" s="23">
        <v>31371.100000000002</v>
      </c>
      <c r="E17" s="23">
        <v>1712.5</v>
      </c>
      <c r="F17" s="23">
        <v>1364</v>
      </c>
      <c r="G17" s="23">
        <f t="shared" si="0"/>
        <v>34447.600000000006</v>
      </c>
    </row>
    <row r="18" spans="1:7" x14ac:dyDescent="0.35">
      <c r="A18" s="21" t="s">
        <v>46</v>
      </c>
      <c r="B18" s="21" t="s">
        <v>401</v>
      </c>
      <c r="C18" s="6" t="s">
        <v>29</v>
      </c>
      <c r="D18" s="23">
        <v>1762967.7000000002</v>
      </c>
      <c r="E18" s="23">
        <v>195819.69999999998</v>
      </c>
      <c r="F18" s="23">
        <v>166798.9</v>
      </c>
      <c r="G18" s="23">
        <f t="shared" si="0"/>
        <v>2125586.3000000003</v>
      </c>
    </row>
    <row r="19" spans="1:7" x14ac:dyDescent="0.35">
      <c r="A19" s="21" t="s">
        <v>47</v>
      </c>
      <c r="B19" s="21" t="s">
        <v>519</v>
      </c>
      <c r="C19" s="6" t="s">
        <v>18</v>
      </c>
      <c r="D19" s="23">
        <v>5252.6</v>
      </c>
      <c r="E19" s="23"/>
      <c r="F19" s="23"/>
      <c r="G19" s="23">
        <f t="shared" si="0"/>
        <v>5252.6</v>
      </c>
    </row>
    <row r="20" spans="1:7" x14ac:dyDescent="0.35">
      <c r="A20" s="21" t="s">
        <v>48</v>
      </c>
      <c r="B20" s="21" t="s">
        <v>520</v>
      </c>
      <c r="C20" s="6" t="s">
        <v>18</v>
      </c>
      <c r="D20" s="23">
        <v>17117.699999999997</v>
      </c>
      <c r="E20" s="23"/>
      <c r="F20" s="23"/>
      <c r="G20" s="23">
        <f t="shared" si="0"/>
        <v>17117.699999999997</v>
      </c>
    </row>
    <row r="21" spans="1:7" x14ac:dyDescent="0.35">
      <c r="A21" s="21" t="s">
        <v>49</v>
      </c>
      <c r="B21" s="21" t="s">
        <v>521</v>
      </c>
      <c r="C21" s="6" t="s">
        <v>18</v>
      </c>
      <c r="D21" s="23">
        <v>9705.4999999999982</v>
      </c>
      <c r="E21" s="23"/>
      <c r="F21" s="23"/>
      <c r="G21" s="23">
        <f t="shared" si="0"/>
        <v>9705.4999999999982</v>
      </c>
    </row>
    <row r="22" spans="1:7" x14ac:dyDescent="0.35">
      <c r="A22" s="21" t="s">
        <v>50</v>
      </c>
      <c r="B22" s="21" t="s">
        <v>522</v>
      </c>
      <c r="C22" s="6" t="s">
        <v>18</v>
      </c>
      <c r="D22" s="23">
        <v>8717.9999999999982</v>
      </c>
      <c r="E22" s="23"/>
      <c r="F22" s="23"/>
      <c r="G22" s="23">
        <f t="shared" si="0"/>
        <v>8717.9999999999982</v>
      </c>
    </row>
    <row r="23" spans="1:7" x14ac:dyDescent="0.35">
      <c r="A23" s="21" t="s">
        <v>51</v>
      </c>
      <c r="B23" s="21" t="s">
        <v>523</v>
      </c>
      <c r="C23" s="6" t="s">
        <v>18</v>
      </c>
      <c r="D23" s="23">
        <v>13385.500000000002</v>
      </c>
      <c r="E23" s="23"/>
      <c r="F23" s="23"/>
      <c r="G23" s="23">
        <f t="shared" si="0"/>
        <v>13385.500000000002</v>
      </c>
    </row>
    <row r="24" spans="1:7" x14ac:dyDescent="0.35">
      <c r="A24" s="21" t="s">
        <v>52</v>
      </c>
      <c r="B24" s="21" t="s">
        <v>680</v>
      </c>
      <c r="C24" s="6" t="s">
        <v>18</v>
      </c>
      <c r="D24" s="23">
        <v>26067.1</v>
      </c>
      <c r="E24" s="23"/>
      <c r="F24" s="23"/>
      <c r="G24" s="23">
        <f t="shared" si="0"/>
        <v>26067.1</v>
      </c>
    </row>
    <row r="25" spans="1:7" x14ac:dyDescent="0.35">
      <c r="A25" s="21" t="s">
        <v>53</v>
      </c>
      <c r="B25" s="21" t="s">
        <v>524</v>
      </c>
      <c r="C25" s="6" t="s">
        <v>18</v>
      </c>
      <c r="D25" s="23">
        <v>8767.3000000000011</v>
      </c>
      <c r="E25" s="23"/>
      <c r="F25" s="23"/>
      <c r="G25" s="23">
        <f t="shared" si="0"/>
        <v>8767.3000000000011</v>
      </c>
    </row>
    <row r="26" spans="1:7" x14ac:dyDescent="0.35">
      <c r="A26" s="21" t="s">
        <v>54</v>
      </c>
      <c r="B26" s="21" t="s">
        <v>615</v>
      </c>
      <c r="C26" s="6" t="s">
        <v>13</v>
      </c>
      <c r="D26" s="23">
        <v>32135.600000000002</v>
      </c>
      <c r="E26" s="23"/>
      <c r="F26" s="23"/>
      <c r="G26" s="23">
        <f t="shared" si="0"/>
        <v>32135.600000000002</v>
      </c>
    </row>
    <row r="27" spans="1:7" x14ac:dyDescent="0.35">
      <c r="A27" s="21" t="s">
        <v>55</v>
      </c>
      <c r="B27" s="21" t="s">
        <v>525</v>
      </c>
      <c r="C27" s="6" t="s">
        <v>13</v>
      </c>
      <c r="D27" s="23">
        <v>626.66597314806177</v>
      </c>
      <c r="E27" s="23">
        <v>46.341859423688064</v>
      </c>
      <c r="F27" s="23">
        <v>87.793335258999903</v>
      </c>
      <c r="G27" s="23">
        <f t="shared" si="0"/>
        <v>760.80116783074982</v>
      </c>
    </row>
    <row r="28" spans="1:7" x14ac:dyDescent="0.35">
      <c r="A28" s="21" t="s">
        <v>55</v>
      </c>
      <c r="B28" s="21" t="s">
        <v>525</v>
      </c>
      <c r="C28" s="6" t="s">
        <v>29</v>
      </c>
      <c r="D28" s="23">
        <v>53098.752103092309</v>
      </c>
      <c r="E28" s="23">
        <v>3932.9756988434001</v>
      </c>
      <c r="F28" s="23">
        <v>7452.7838838618009</v>
      </c>
      <c r="G28" s="23">
        <f t="shared" si="0"/>
        <v>64484.511685797508</v>
      </c>
    </row>
    <row r="29" spans="1:7" x14ac:dyDescent="0.35">
      <c r="A29" s="21" t="s">
        <v>55</v>
      </c>
      <c r="B29" s="21" t="s">
        <v>525</v>
      </c>
      <c r="C29" s="6" t="s">
        <v>23</v>
      </c>
      <c r="D29" s="23">
        <v>210.75320641116946</v>
      </c>
      <c r="E29" s="23">
        <v>15.511796074398502</v>
      </c>
      <c r="F29" s="23">
        <v>29.364945219743998</v>
      </c>
      <c r="G29" s="23">
        <f t="shared" si="0"/>
        <v>255.62994770531193</v>
      </c>
    </row>
    <row r="30" spans="1:7" x14ac:dyDescent="0.35">
      <c r="A30" s="21" t="s">
        <v>55</v>
      </c>
      <c r="B30" s="21" t="s">
        <v>525</v>
      </c>
      <c r="C30" s="6" t="s">
        <v>26</v>
      </c>
      <c r="D30" s="23">
        <v>87.528717348467666</v>
      </c>
      <c r="E30" s="23">
        <v>6.470645658513356</v>
      </c>
      <c r="F30" s="23">
        <v>12.257835659455884</v>
      </c>
      <c r="G30" s="23">
        <f t="shared" si="0"/>
        <v>106.25719866643691</v>
      </c>
    </row>
    <row r="31" spans="1:7" x14ac:dyDescent="0.35">
      <c r="A31" s="21" t="s">
        <v>56</v>
      </c>
      <c r="B31" s="21" t="s">
        <v>526</v>
      </c>
      <c r="C31" s="6" t="s">
        <v>29</v>
      </c>
      <c r="D31" s="23">
        <v>56585.200000000004</v>
      </c>
      <c r="E31" s="23"/>
      <c r="F31" s="23"/>
      <c r="G31" s="23">
        <f t="shared" si="0"/>
        <v>56585.200000000004</v>
      </c>
    </row>
    <row r="32" spans="1:7" x14ac:dyDescent="0.35">
      <c r="A32" s="21" t="s">
        <v>57</v>
      </c>
      <c r="B32" s="21" t="s">
        <v>616</v>
      </c>
      <c r="C32" s="6" t="s">
        <v>13</v>
      </c>
      <c r="D32" s="23">
        <v>15926.600000000004</v>
      </c>
      <c r="E32" s="23"/>
      <c r="F32" s="23"/>
      <c r="G32" s="23">
        <f t="shared" si="0"/>
        <v>15926.600000000004</v>
      </c>
    </row>
    <row r="33" spans="1:7" x14ac:dyDescent="0.35">
      <c r="A33" s="21" t="s">
        <v>58</v>
      </c>
      <c r="B33" s="21" t="s">
        <v>527</v>
      </c>
      <c r="C33" s="6" t="s">
        <v>29</v>
      </c>
      <c r="D33" s="23">
        <v>68594.3</v>
      </c>
      <c r="E33" s="23">
        <v>2796</v>
      </c>
      <c r="F33" s="23">
        <v>2823.7</v>
      </c>
      <c r="G33" s="23">
        <f t="shared" si="0"/>
        <v>74214</v>
      </c>
    </row>
    <row r="34" spans="1:7" x14ac:dyDescent="0.35">
      <c r="A34" s="21" t="s">
        <v>59</v>
      </c>
      <c r="B34" s="21" t="s">
        <v>694</v>
      </c>
      <c r="C34" s="6" t="s">
        <v>29</v>
      </c>
      <c r="D34" s="23">
        <v>68786.599999999991</v>
      </c>
      <c r="E34" s="23">
        <v>568.5</v>
      </c>
      <c r="F34" s="23"/>
      <c r="G34" s="23">
        <f t="shared" si="0"/>
        <v>69355.099999999991</v>
      </c>
    </row>
    <row r="35" spans="1:7" x14ac:dyDescent="0.35">
      <c r="A35" s="21" t="s">
        <v>60</v>
      </c>
      <c r="B35" s="21" t="s">
        <v>695</v>
      </c>
      <c r="C35" s="6" t="s">
        <v>29</v>
      </c>
      <c r="D35" s="23">
        <v>84211.699999999983</v>
      </c>
      <c r="E35" s="23">
        <v>5868</v>
      </c>
      <c r="F35" s="23">
        <v>6228.0999999999995</v>
      </c>
      <c r="G35" s="23">
        <f t="shared" si="0"/>
        <v>96307.799999999988</v>
      </c>
    </row>
    <row r="36" spans="1:7" x14ac:dyDescent="0.35">
      <c r="A36" s="21" t="s">
        <v>61</v>
      </c>
      <c r="B36" s="21" t="s">
        <v>693</v>
      </c>
      <c r="C36" s="6" t="s">
        <v>29</v>
      </c>
      <c r="D36" s="23">
        <v>6793.4</v>
      </c>
      <c r="E36" s="23"/>
      <c r="F36" s="23"/>
      <c r="G36" s="23">
        <f t="shared" si="0"/>
        <v>6793.4</v>
      </c>
    </row>
    <row r="37" spans="1:7" x14ac:dyDescent="0.35">
      <c r="A37" s="21" t="s">
        <v>62</v>
      </c>
      <c r="B37" s="21" t="s">
        <v>402</v>
      </c>
      <c r="C37" s="6" t="s">
        <v>29</v>
      </c>
      <c r="D37" s="23">
        <v>45507.700000000012</v>
      </c>
      <c r="E37" s="23">
        <v>5957.5</v>
      </c>
      <c r="F37" s="23">
        <v>6036.8</v>
      </c>
      <c r="G37" s="23">
        <f t="shared" si="0"/>
        <v>57502.000000000015</v>
      </c>
    </row>
    <row r="38" spans="1:7" x14ac:dyDescent="0.35">
      <c r="A38" s="21" t="s">
        <v>63</v>
      </c>
      <c r="B38" s="21" t="s">
        <v>528</v>
      </c>
      <c r="C38" s="6" t="s">
        <v>29</v>
      </c>
      <c r="D38" s="23">
        <v>57881.599999999999</v>
      </c>
      <c r="E38" s="23">
        <v>5483.7</v>
      </c>
      <c r="F38" s="23">
        <v>6245.7</v>
      </c>
      <c r="G38" s="23">
        <f t="shared" si="0"/>
        <v>69611</v>
      </c>
    </row>
    <row r="39" spans="1:7" x14ac:dyDescent="0.35">
      <c r="A39" s="21" t="s">
        <v>64</v>
      </c>
      <c r="B39" s="21" t="s">
        <v>403</v>
      </c>
      <c r="C39" s="6" t="s">
        <v>12</v>
      </c>
      <c r="D39" s="23">
        <v>32323.926691999037</v>
      </c>
      <c r="E39" s="23">
        <v>2293.7894814980882</v>
      </c>
      <c r="F39" s="23">
        <v>1681.3378035783951</v>
      </c>
      <c r="G39" s="23">
        <f t="shared" si="0"/>
        <v>36299.05397707552</v>
      </c>
    </row>
    <row r="40" spans="1:7" x14ac:dyDescent="0.35">
      <c r="A40" s="21" t="s">
        <v>64</v>
      </c>
      <c r="B40" s="21" t="s">
        <v>403</v>
      </c>
      <c r="C40" s="6" t="s">
        <v>15</v>
      </c>
      <c r="D40" s="23">
        <v>29760.133372215969</v>
      </c>
      <c r="E40" s="23">
        <v>2121.3604739769116</v>
      </c>
      <c r="F40" s="23">
        <v>1517.1138420316047</v>
      </c>
      <c r="G40" s="23">
        <f t="shared" si="0"/>
        <v>33398.607688224482</v>
      </c>
    </row>
    <row r="41" spans="1:7" x14ac:dyDescent="0.35">
      <c r="A41" s="21" t="s">
        <v>64</v>
      </c>
      <c r="B41" s="21" t="s">
        <v>403</v>
      </c>
      <c r="C41" s="6" t="s">
        <v>29</v>
      </c>
      <c r="D41" s="23">
        <v>6263.3399357849994</v>
      </c>
      <c r="E41" s="23">
        <v>419.35004452500004</v>
      </c>
      <c r="F41" s="23">
        <v>407.34835439</v>
      </c>
      <c r="G41" s="23">
        <f t="shared" si="0"/>
        <v>7090.0383346999997</v>
      </c>
    </row>
    <row r="42" spans="1:7" x14ac:dyDescent="0.35">
      <c r="A42" s="21" t="s">
        <v>65</v>
      </c>
      <c r="B42" s="21" t="s">
        <v>692</v>
      </c>
      <c r="C42" s="6" t="s">
        <v>29</v>
      </c>
      <c r="D42" s="23">
        <v>88221.439667214509</v>
      </c>
      <c r="E42" s="23">
        <v>6621.6146098969994</v>
      </c>
      <c r="F42" s="23">
        <v>5365.5992555610992</v>
      </c>
      <c r="G42" s="23">
        <f t="shared" si="0"/>
        <v>100208.65353267262</v>
      </c>
    </row>
    <row r="43" spans="1:7" x14ac:dyDescent="0.35">
      <c r="A43" s="21" t="s">
        <v>65</v>
      </c>
      <c r="B43" s="21" t="s">
        <v>692</v>
      </c>
      <c r="C43" s="6" t="s">
        <v>31</v>
      </c>
      <c r="D43" s="23">
        <v>3282.8087769145272</v>
      </c>
      <c r="E43" s="23">
        <v>246.5911306944401</v>
      </c>
      <c r="F43" s="23">
        <v>199.92815175471375</v>
      </c>
      <c r="G43" s="23">
        <f t="shared" si="0"/>
        <v>3729.3280593636809</v>
      </c>
    </row>
    <row r="44" spans="1:7" x14ac:dyDescent="0.35">
      <c r="A44" s="21" t="s">
        <v>65</v>
      </c>
      <c r="B44" s="21" t="s">
        <v>692</v>
      </c>
      <c r="C44" s="6" t="s">
        <v>23</v>
      </c>
      <c r="D44" s="23">
        <v>18300.817233867681</v>
      </c>
      <c r="E44" s="23">
        <v>1373.3789427584916</v>
      </c>
      <c r="F44" s="23">
        <v>1112.7439089578656</v>
      </c>
      <c r="G44" s="23">
        <f t="shared" si="0"/>
        <v>20786.940085584039</v>
      </c>
    </row>
    <row r="45" spans="1:7" x14ac:dyDescent="0.35">
      <c r="A45" s="21" t="s">
        <v>66</v>
      </c>
      <c r="B45" s="21" t="s">
        <v>529</v>
      </c>
      <c r="C45" s="6" t="s">
        <v>23</v>
      </c>
      <c r="D45" s="23">
        <v>6906.5999999999995</v>
      </c>
      <c r="E45" s="23"/>
      <c r="F45" s="23"/>
      <c r="G45" s="23">
        <f t="shared" si="0"/>
        <v>6906.5999999999995</v>
      </c>
    </row>
    <row r="46" spans="1:7" x14ac:dyDescent="0.35">
      <c r="A46" s="21" t="s">
        <v>67</v>
      </c>
      <c r="B46" s="21" t="s">
        <v>404</v>
      </c>
      <c r="C46" s="6" t="s">
        <v>29</v>
      </c>
      <c r="D46" s="23">
        <v>105308.39999999998</v>
      </c>
      <c r="E46" s="23">
        <v>4075</v>
      </c>
      <c r="F46" s="23">
        <v>5503.9</v>
      </c>
      <c r="G46" s="23">
        <f t="shared" si="0"/>
        <v>114887.29999999997</v>
      </c>
    </row>
    <row r="47" spans="1:7" x14ac:dyDescent="0.35">
      <c r="A47" s="21" t="s">
        <v>68</v>
      </c>
      <c r="B47" s="21" t="s">
        <v>405</v>
      </c>
      <c r="C47" s="6" t="s">
        <v>15</v>
      </c>
      <c r="D47" s="23">
        <v>24060.08883013139</v>
      </c>
      <c r="E47" s="23"/>
      <c r="F47" s="23"/>
      <c r="G47" s="23">
        <f t="shared" si="0"/>
        <v>24060.08883013139</v>
      </c>
    </row>
    <row r="48" spans="1:7" x14ac:dyDescent="0.35">
      <c r="A48" s="21" t="s">
        <v>68</v>
      </c>
      <c r="B48" s="21" t="s">
        <v>405</v>
      </c>
      <c r="C48" s="6" t="s">
        <v>22</v>
      </c>
      <c r="D48" s="23">
        <v>14452.011169868594</v>
      </c>
      <c r="E48" s="23"/>
      <c r="F48" s="23"/>
      <c r="G48" s="23">
        <f t="shared" si="0"/>
        <v>14452.011169868594</v>
      </c>
    </row>
    <row r="49" spans="1:7" x14ac:dyDescent="0.35">
      <c r="A49" s="21" t="s">
        <v>69</v>
      </c>
      <c r="B49" s="21" t="s">
        <v>382</v>
      </c>
      <c r="C49" s="6" t="s">
        <v>27</v>
      </c>
      <c r="D49" s="23">
        <v>1273538.9000000004</v>
      </c>
      <c r="E49" s="23">
        <v>193220.9</v>
      </c>
      <c r="F49" s="23">
        <v>147041.79999999999</v>
      </c>
      <c r="G49" s="23">
        <f t="shared" si="0"/>
        <v>1613801.6000000003</v>
      </c>
    </row>
    <row r="50" spans="1:7" x14ac:dyDescent="0.35">
      <c r="A50" s="21" t="s">
        <v>70</v>
      </c>
      <c r="B50" s="21" t="s">
        <v>614</v>
      </c>
      <c r="C50" s="6" t="s">
        <v>13</v>
      </c>
      <c r="D50" s="23">
        <v>26214.600000000002</v>
      </c>
      <c r="E50" s="23">
        <v>2176.5</v>
      </c>
      <c r="F50" s="23">
        <v>1782.3</v>
      </c>
      <c r="G50" s="23">
        <f t="shared" si="0"/>
        <v>30173.4</v>
      </c>
    </row>
    <row r="51" spans="1:7" x14ac:dyDescent="0.35">
      <c r="A51" s="21" t="s">
        <v>71</v>
      </c>
      <c r="B51" s="21" t="s">
        <v>556</v>
      </c>
      <c r="C51" s="6" t="s">
        <v>15</v>
      </c>
      <c r="D51" s="23">
        <v>18414.699999999997</v>
      </c>
      <c r="E51" s="23"/>
      <c r="F51" s="23"/>
      <c r="G51" s="23">
        <f t="shared" si="0"/>
        <v>18414.699999999997</v>
      </c>
    </row>
    <row r="52" spans="1:7" x14ac:dyDescent="0.35">
      <c r="A52" s="21" t="s">
        <v>72</v>
      </c>
      <c r="B52" s="21" t="s">
        <v>597</v>
      </c>
      <c r="C52" s="6" t="s">
        <v>25</v>
      </c>
      <c r="D52" s="23">
        <v>453.7</v>
      </c>
      <c r="E52" s="23"/>
      <c r="F52" s="23"/>
      <c r="G52" s="23">
        <f t="shared" si="0"/>
        <v>453.7</v>
      </c>
    </row>
    <row r="53" spans="1:7" x14ac:dyDescent="0.35">
      <c r="A53" s="21" t="s">
        <v>73</v>
      </c>
      <c r="B53" s="21" t="s">
        <v>569</v>
      </c>
      <c r="C53" s="6" t="s">
        <v>21</v>
      </c>
      <c r="D53" s="23">
        <v>227885.99999999997</v>
      </c>
      <c r="E53" s="23">
        <v>18971.5</v>
      </c>
      <c r="F53" s="23">
        <v>12696.3</v>
      </c>
      <c r="G53" s="23">
        <f t="shared" si="0"/>
        <v>259553.79999999996</v>
      </c>
    </row>
    <row r="54" spans="1:7" x14ac:dyDescent="0.35">
      <c r="A54" s="21" t="s">
        <v>74</v>
      </c>
      <c r="B54" s="21" t="s">
        <v>406</v>
      </c>
      <c r="C54" s="6" t="s">
        <v>15</v>
      </c>
      <c r="D54" s="23">
        <v>76737.911936144868</v>
      </c>
      <c r="E54" s="23">
        <v>5382.671532096675</v>
      </c>
      <c r="F54" s="23">
        <v>4580.3754901940929</v>
      </c>
      <c r="G54" s="23">
        <f t="shared" si="0"/>
        <v>86700.958958435644</v>
      </c>
    </row>
    <row r="55" spans="1:7" x14ac:dyDescent="0.35">
      <c r="A55" s="21" t="s">
        <v>74</v>
      </c>
      <c r="B55" s="21" t="s">
        <v>406</v>
      </c>
      <c r="C55" s="6" t="s">
        <v>29</v>
      </c>
      <c r="D55" s="23">
        <v>76632.934044307913</v>
      </c>
      <c r="E55" s="23">
        <v>5369.7827680979999</v>
      </c>
      <c r="F55" s="23">
        <v>4610.7435810592997</v>
      </c>
      <c r="G55" s="23">
        <f t="shared" si="0"/>
        <v>86613.460393465211</v>
      </c>
    </row>
    <row r="56" spans="1:7" x14ac:dyDescent="0.35">
      <c r="A56" s="21" t="s">
        <v>74</v>
      </c>
      <c r="B56" s="21" t="s">
        <v>406</v>
      </c>
      <c r="C56" s="6" t="s">
        <v>21</v>
      </c>
      <c r="D56" s="23">
        <v>11759.754019547283</v>
      </c>
      <c r="E56" s="23">
        <v>824.54569980532801</v>
      </c>
      <c r="F56" s="23">
        <v>704.08092874660986</v>
      </c>
      <c r="G56" s="23">
        <f t="shared" si="0"/>
        <v>13288.380648099221</v>
      </c>
    </row>
    <row r="57" spans="1:7" x14ac:dyDescent="0.35">
      <c r="A57" s="21" t="s">
        <v>75</v>
      </c>
      <c r="B57" s="21" t="s">
        <v>407</v>
      </c>
      <c r="C57" s="6" t="s">
        <v>11</v>
      </c>
      <c r="D57" s="23">
        <v>12118.548043495308</v>
      </c>
      <c r="E57" s="23"/>
      <c r="F57" s="23"/>
      <c r="G57" s="23">
        <f t="shared" si="0"/>
        <v>12118.548043495308</v>
      </c>
    </row>
    <row r="58" spans="1:7" x14ac:dyDescent="0.35">
      <c r="A58" s="21" t="s">
        <v>75</v>
      </c>
      <c r="B58" s="21" t="s">
        <v>407</v>
      </c>
      <c r="C58" s="6" t="s">
        <v>27</v>
      </c>
      <c r="D58" s="23">
        <v>2424.7519565046837</v>
      </c>
      <c r="E58" s="23"/>
      <c r="F58" s="23"/>
      <c r="G58" s="23">
        <f t="shared" si="0"/>
        <v>2424.7519565046837</v>
      </c>
    </row>
    <row r="59" spans="1:7" x14ac:dyDescent="0.35">
      <c r="A59" s="21" t="s">
        <v>76</v>
      </c>
      <c r="B59" s="21" t="s">
        <v>535</v>
      </c>
      <c r="C59" s="6" t="s">
        <v>15</v>
      </c>
      <c r="D59" s="23">
        <v>87402.823818958655</v>
      </c>
      <c r="E59" s="23">
        <v>2730.6445287307552</v>
      </c>
      <c r="F59" s="23">
        <v>1815.8915750197768</v>
      </c>
      <c r="G59" s="23">
        <f t="shared" si="0"/>
        <v>91949.359922709191</v>
      </c>
    </row>
    <row r="60" spans="1:7" x14ac:dyDescent="0.35">
      <c r="A60" s="21" t="s">
        <v>76</v>
      </c>
      <c r="B60" s="21" t="s">
        <v>535</v>
      </c>
      <c r="C60" s="6" t="s">
        <v>22</v>
      </c>
      <c r="D60" s="23">
        <v>426.57618104137623</v>
      </c>
      <c r="E60" s="23">
        <v>13.355471269244996</v>
      </c>
      <c r="F60" s="23">
        <v>8.9084249802234705</v>
      </c>
      <c r="G60" s="23">
        <f t="shared" si="0"/>
        <v>448.8400772908447</v>
      </c>
    </row>
    <row r="61" spans="1:7" x14ac:dyDescent="0.35">
      <c r="A61" s="21" t="s">
        <v>77</v>
      </c>
      <c r="B61" s="21" t="s">
        <v>536</v>
      </c>
      <c r="C61" s="6" t="s">
        <v>12</v>
      </c>
      <c r="D61" s="23">
        <v>24456.408952732465</v>
      </c>
      <c r="E61" s="23"/>
      <c r="F61" s="23"/>
      <c r="G61" s="23">
        <f t="shared" si="0"/>
        <v>24456.408952732465</v>
      </c>
    </row>
    <row r="62" spans="1:7" x14ac:dyDescent="0.35">
      <c r="A62" s="21" t="s">
        <v>77</v>
      </c>
      <c r="B62" s="21" t="s">
        <v>536</v>
      </c>
      <c r="C62" s="6" t="s">
        <v>15</v>
      </c>
      <c r="D62" s="23">
        <v>35963.191047267559</v>
      </c>
      <c r="E62" s="23"/>
      <c r="F62" s="23"/>
      <c r="G62" s="23">
        <f t="shared" si="0"/>
        <v>35963.191047267559</v>
      </c>
    </row>
    <row r="63" spans="1:7" x14ac:dyDescent="0.35">
      <c r="A63" s="21" t="s">
        <v>78</v>
      </c>
      <c r="B63" s="21" t="s">
        <v>408</v>
      </c>
      <c r="C63" s="6" t="s">
        <v>29</v>
      </c>
      <c r="D63" s="23">
        <v>347199.0535203804</v>
      </c>
      <c r="E63" s="23">
        <v>38100.418759970999</v>
      </c>
      <c r="F63" s="23">
        <v>29928.340090399197</v>
      </c>
      <c r="G63" s="23">
        <f t="shared" si="0"/>
        <v>415227.81237075059</v>
      </c>
    </row>
    <row r="64" spans="1:7" x14ac:dyDescent="0.35">
      <c r="A64" s="21" t="s">
        <v>78</v>
      </c>
      <c r="B64" s="21" t="s">
        <v>408</v>
      </c>
      <c r="C64" s="6" t="s">
        <v>21</v>
      </c>
      <c r="D64" s="23">
        <v>9243.1844525552424</v>
      </c>
      <c r="E64" s="23">
        <v>1017.3401151681846</v>
      </c>
      <c r="F64" s="23">
        <v>791.78759521800669</v>
      </c>
      <c r="G64" s="23">
        <f t="shared" si="0"/>
        <v>11052.312162941435</v>
      </c>
    </row>
    <row r="65" spans="1:7" x14ac:dyDescent="0.35">
      <c r="A65" s="21" t="s">
        <v>78</v>
      </c>
      <c r="B65" s="21" t="s">
        <v>408</v>
      </c>
      <c r="C65" s="6" t="s">
        <v>22</v>
      </c>
      <c r="D65" s="23">
        <v>10013.090182726222</v>
      </c>
      <c r="E65" s="23">
        <v>1101.6144332817021</v>
      </c>
      <c r="F65" s="23">
        <v>858.50197759151388</v>
      </c>
      <c r="G65" s="23">
        <f t="shared" si="0"/>
        <v>11973.206593599438</v>
      </c>
    </row>
    <row r="66" spans="1:7" x14ac:dyDescent="0.35">
      <c r="A66" s="21" t="s">
        <v>78</v>
      </c>
      <c r="B66" s="21" t="s">
        <v>408</v>
      </c>
      <c r="C66" s="6" t="s">
        <v>27</v>
      </c>
      <c r="D66" s="23">
        <v>18358.271844338149</v>
      </c>
      <c r="E66" s="23">
        <v>2019.626691579115</v>
      </c>
      <c r="F66" s="23">
        <v>1574.1703367912817</v>
      </c>
      <c r="G66" s="23">
        <f t="shared" si="0"/>
        <v>21952.068872708547</v>
      </c>
    </row>
    <row r="67" spans="1:7" x14ac:dyDescent="0.35">
      <c r="A67" s="21" t="s">
        <v>79</v>
      </c>
      <c r="B67" s="21" t="s">
        <v>409</v>
      </c>
      <c r="C67" s="6" t="s">
        <v>29</v>
      </c>
      <c r="D67" s="23">
        <v>406979.19999999995</v>
      </c>
      <c r="E67" s="23">
        <v>38301.5</v>
      </c>
      <c r="F67" s="23">
        <v>28179.899999999998</v>
      </c>
      <c r="G67" s="23">
        <f t="shared" si="0"/>
        <v>473460.6</v>
      </c>
    </row>
    <row r="68" spans="1:7" x14ac:dyDescent="0.35">
      <c r="A68" s="21" t="s">
        <v>80</v>
      </c>
      <c r="B68" s="21" t="s">
        <v>410</v>
      </c>
      <c r="C68" s="6" t="s">
        <v>11</v>
      </c>
      <c r="D68" s="23">
        <v>53544.325147212054</v>
      </c>
      <c r="E68" s="23">
        <v>235.79512940918863</v>
      </c>
      <c r="F68" s="23">
        <v>231.94803008504141</v>
      </c>
      <c r="G68" s="23">
        <f t="shared" si="0"/>
        <v>54012.068306706286</v>
      </c>
    </row>
    <row r="69" spans="1:7" x14ac:dyDescent="0.35">
      <c r="A69" s="21" t="s">
        <v>80</v>
      </c>
      <c r="B69" s="21" t="s">
        <v>410</v>
      </c>
      <c r="C69" s="6" t="s">
        <v>19</v>
      </c>
      <c r="D69" s="23">
        <v>1003.1122576052372</v>
      </c>
      <c r="E69" s="23">
        <v>4.0221741688113966</v>
      </c>
      <c r="F69" s="23">
        <v>3.9565506609585928</v>
      </c>
      <c r="G69" s="23">
        <f t="shared" si="0"/>
        <v>1011.0909824350072</v>
      </c>
    </row>
    <row r="70" spans="1:7" x14ac:dyDescent="0.35">
      <c r="A70" s="21" t="s">
        <v>80</v>
      </c>
      <c r="B70" s="21" t="s">
        <v>410</v>
      </c>
      <c r="C70" s="6" t="s">
        <v>29</v>
      </c>
      <c r="D70" s="23">
        <v>29574.026905777198</v>
      </c>
      <c r="E70" s="23">
        <v>495.68269642200005</v>
      </c>
      <c r="F70" s="23">
        <v>487.59541925400003</v>
      </c>
      <c r="G70" s="23">
        <f t="shared" ref="G70:G133" si="1">SUM(D70:F70)</f>
        <v>30557.305021453201</v>
      </c>
    </row>
    <row r="71" spans="1:7" x14ac:dyDescent="0.35">
      <c r="A71" s="21" t="s">
        <v>81</v>
      </c>
      <c r="B71" s="21" t="s">
        <v>537</v>
      </c>
      <c r="C71" s="6" t="s">
        <v>29</v>
      </c>
      <c r="D71" s="23">
        <v>148169.20000000001</v>
      </c>
      <c r="E71" s="23">
        <v>8045.5</v>
      </c>
      <c r="F71" s="23">
        <v>8501.9</v>
      </c>
      <c r="G71" s="23">
        <f t="shared" si="1"/>
        <v>164716.6</v>
      </c>
    </row>
    <row r="72" spans="1:7" x14ac:dyDescent="0.35">
      <c r="A72" s="21" t="s">
        <v>82</v>
      </c>
      <c r="B72" s="21" t="s">
        <v>541</v>
      </c>
      <c r="C72" s="6" t="s">
        <v>22</v>
      </c>
      <c r="D72" s="23">
        <v>979.7769739208801</v>
      </c>
      <c r="E72" s="23"/>
      <c r="F72" s="23"/>
      <c r="G72" s="23">
        <f t="shared" si="1"/>
        <v>979.7769739208801</v>
      </c>
    </row>
    <row r="73" spans="1:7" x14ac:dyDescent="0.35">
      <c r="A73" s="21" t="s">
        <v>82</v>
      </c>
      <c r="B73" s="21" t="s">
        <v>541</v>
      </c>
      <c r="C73" s="6" t="s">
        <v>27</v>
      </c>
      <c r="D73" s="23">
        <v>2698.3230260791197</v>
      </c>
      <c r="E73" s="23"/>
      <c r="F73" s="23"/>
      <c r="G73" s="23">
        <f t="shared" si="1"/>
        <v>2698.3230260791197</v>
      </c>
    </row>
    <row r="74" spans="1:7" x14ac:dyDescent="0.35">
      <c r="A74" s="21" t="s">
        <v>83</v>
      </c>
      <c r="B74" s="21" t="s">
        <v>411</v>
      </c>
      <c r="C74" s="6" t="s">
        <v>29</v>
      </c>
      <c r="D74" s="23">
        <v>952724.70000000019</v>
      </c>
      <c r="E74" s="23">
        <v>93183.3</v>
      </c>
      <c r="F74" s="23">
        <v>85822.3</v>
      </c>
      <c r="G74" s="23">
        <f t="shared" si="1"/>
        <v>1131730.3000000003</v>
      </c>
    </row>
    <row r="75" spans="1:7" x14ac:dyDescent="0.35">
      <c r="A75" s="21" t="s">
        <v>84</v>
      </c>
      <c r="B75" s="21" t="s">
        <v>383</v>
      </c>
      <c r="C75" s="6" t="s">
        <v>27</v>
      </c>
      <c r="D75" s="23">
        <v>790462.60000000009</v>
      </c>
      <c r="E75" s="23">
        <v>111192.8</v>
      </c>
      <c r="F75" s="23">
        <v>78747.100000000006</v>
      </c>
      <c r="G75" s="23">
        <f t="shared" si="1"/>
        <v>980402.50000000012</v>
      </c>
    </row>
    <row r="76" spans="1:7" x14ac:dyDescent="0.35">
      <c r="A76" s="21" t="s">
        <v>85</v>
      </c>
      <c r="B76" s="21" t="s">
        <v>684</v>
      </c>
      <c r="C76" s="6" t="s">
        <v>15</v>
      </c>
      <c r="D76" s="23">
        <v>11837.6</v>
      </c>
      <c r="E76" s="23">
        <v>877</v>
      </c>
      <c r="F76" s="23">
        <v>595.20000000000005</v>
      </c>
      <c r="G76" s="23">
        <f t="shared" si="1"/>
        <v>13309.800000000001</v>
      </c>
    </row>
    <row r="77" spans="1:7" x14ac:dyDescent="0.35">
      <c r="A77" s="21" t="s">
        <v>86</v>
      </c>
      <c r="B77" s="21" t="s">
        <v>598</v>
      </c>
      <c r="C77" s="6" t="s">
        <v>25</v>
      </c>
      <c r="D77" s="23">
        <v>268.8</v>
      </c>
      <c r="E77" s="23"/>
      <c r="F77" s="23"/>
      <c r="G77" s="23">
        <f t="shared" si="1"/>
        <v>268.8</v>
      </c>
    </row>
    <row r="78" spans="1:7" x14ac:dyDescent="0.35">
      <c r="A78" s="21" t="s">
        <v>87</v>
      </c>
      <c r="B78" s="21" t="s">
        <v>590</v>
      </c>
      <c r="C78" s="6" t="s">
        <v>19</v>
      </c>
      <c r="D78" s="23">
        <v>35204.400000000001</v>
      </c>
      <c r="E78" s="23"/>
      <c r="F78" s="23"/>
      <c r="G78" s="23">
        <f t="shared" si="1"/>
        <v>35204.400000000001</v>
      </c>
    </row>
    <row r="79" spans="1:7" x14ac:dyDescent="0.35">
      <c r="A79" s="21" t="s">
        <v>88</v>
      </c>
      <c r="B79" s="21" t="s">
        <v>672</v>
      </c>
      <c r="C79" s="6" t="s">
        <v>21</v>
      </c>
      <c r="D79" s="23">
        <v>36985.300000000003</v>
      </c>
      <c r="E79" s="23"/>
      <c r="F79" s="23"/>
      <c r="G79" s="23">
        <f t="shared" si="1"/>
        <v>36985.300000000003</v>
      </c>
    </row>
    <row r="80" spans="1:7" x14ac:dyDescent="0.35">
      <c r="A80" s="21" t="s">
        <v>89</v>
      </c>
      <c r="B80" s="21" t="s">
        <v>412</v>
      </c>
      <c r="C80" s="6" t="s">
        <v>17</v>
      </c>
      <c r="D80" s="23">
        <v>3302.127668088925</v>
      </c>
      <c r="E80" s="23"/>
      <c r="F80" s="23"/>
      <c r="G80" s="23">
        <f t="shared" si="1"/>
        <v>3302.127668088925</v>
      </c>
    </row>
    <row r="81" spans="1:7" x14ac:dyDescent="0.35">
      <c r="A81" s="21" t="s">
        <v>89</v>
      </c>
      <c r="B81" s="21" t="s">
        <v>412</v>
      </c>
      <c r="C81" s="6" t="s">
        <v>25</v>
      </c>
      <c r="D81" s="23">
        <v>9536.1723319110806</v>
      </c>
      <c r="E81" s="23"/>
      <c r="F81" s="23"/>
      <c r="G81" s="23">
        <f t="shared" si="1"/>
        <v>9536.1723319110806</v>
      </c>
    </row>
    <row r="82" spans="1:7" x14ac:dyDescent="0.35">
      <c r="A82" s="21" t="s">
        <v>90</v>
      </c>
      <c r="B82" s="21" t="s">
        <v>413</v>
      </c>
      <c r="C82" s="6" t="s">
        <v>25</v>
      </c>
      <c r="D82" s="23">
        <v>100930.29999999999</v>
      </c>
      <c r="E82" s="23">
        <v>4773.3</v>
      </c>
      <c r="F82" s="23">
        <v>4651.8999999999996</v>
      </c>
      <c r="G82" s="23">
        <f t="shared" si="1"/>
        <v>110355.49999999999</v>
      </c>
    </row>
    <row r="83" spans="1:7" x14ac:dyDescent="0.35">
      <c r="A83" s="21" t="s">
        <v>91</v>
      </c>
      <c r="B83" s="21" t="s">
        <v>414</v>
      </c>
      <c r="C83" s="6" t="s">
        <v>29</v>
      </c>
      <c r="D83" s="23">
        <v>43227.3</v>
      </c>
      <c r="E83" s="23">
        <v>3752.5</v>
      </c>
      <c r="F83" s="23">
        <v>3478</v>
      </c>
      <c r="G83" s="23">
        <f t="shared" si="1"/>
        <v>50457.8</v>
      </c>
    </row>
    <row r="84" spans="1:7" x14ac:dyDescent="0.35">
      <c r="A84" s="21" t="s">
        <v>92</v>
      </c>
      <c r="B84" s="21" t="s">
        <v>415</v>
      </c>
      <c r="C84" s="6" t="s">
        <v>29</v>
      </c>
      <c r="D84" s="23">
        <v>856166.99999999977</v>
      </c>
      <c r="E84" s="23">
        <v>124691.5</v>
      </c>
      <c r="F84" s="23">
        <v>114109.6</v>
      </c>
      <c r="G84" s="23">
        <f t="shared" si="1"/>
        <v>1094968.0999999999</v>
      </c>
    </row>
    <row r="85" spans="1:7" x14ac:dyDescent="0.35">
      <c r="A85" s="21" t="s">
        <v>93</v>
      </c>
      <c r="B85" s="21" t="s">
        <v>416</v>
      </c>
      <c r="C85" s="6" t="s">
        <v>29</v>
      </c>
      <c r="D85" s="23">
        <v>416483.19999999995</v>
      </c>
      <c r="E85" s="23">
        <v>36646</v>
      </c>
      <c r="F85" s="23">
        <v>40554.499999999993</v>
      </c>
      <c r="G85" s="23">
        <f t="shared" si="1"/>
        <v>493683.69999999995</v>
      </c>
    </row>
    <row r="86" spans="1:7" x14ac:dyDescent="0.35">
      <c r="A86" s="21" t="s">
        <v>94</v>
      </c>
      <c r="B86" s="21" t="s">
        <v>384</v>
      </c>
      <c r="C86" s="6" t="s">
        <v>27</v>
      </c>
      <c r="D86" s="23">
        <v>529452.6</v>
      </c>
      <c r="E86" s="23">
        <v>77687.7</v>
      </c>
      <c r="F86" s="23">
        <v>41785.1</v>
      </c>
      <c r="G86" s="23">
        <f t="shared" si="1"/>
        <v>648925.39999999991</v>
      </c>
    </row>
    <row r="87" spans="1:7" x14ac:dyDescent="0.35">
      <c r="A87" s="21" t="s">
        <v>95</v>
      </c>
      <c r="B87" s="21" t="s">
        <v>557</v>
      </c>
      <c r="C87" s="6" t="s">
        <v>15</v>
      </c>
      <c r="D87" s="23">
        <v>85742.999999999985</v>
      </c>
      <c r="E87" s="23">
        <v>8670.9</v>
      </c>
      <c r="F87" s="23">
        <v>6325.2</v>
      </c>
      <c r="G87" s="23">
        <f t="shared" si="1"/>
        <v>100739.09999999998</v>
      </c>
    </row>
    <row r="88" spans="1:7" x14ac:dyDescent="0.35">
      <c r="A88" s="21" t="s">
        <v>96</v>
      </c>
      <c r="B88" s="21" t="s">
        <v>591</v>
      </c>
      <c r="C88" s="6" t="s">
        <v>19</v>
      </c>
      <c r="D88" s="23">
        <v>10164.699999999997</v>
      </c>
      <c r="E88" s="23"/>
      <c r="F88" s="23"/>
      <c r="G88" s="23">
        <f t="shared" si="1"/>
        <v>10164.699999999997</v>
      </c>
    </row>
    <row r="89" spans="1:7" x14ac:dyDescent="0.35">
      <c r="A89" s="21" t="s">
        <v>97</v>
      </c>
      <c r="B89" s="21" t="s">
        <v>673</v>
      </c>
      <c r="C89" s="6" t="s">
        <v>13</v>
      </c>
      <c r="D89" s="23">
        <v>1097.4498338363694</v>
      </c>
      <c r="E89" s="23"/>
      <c r="F89" s="23"/>
      <c r="G89" s="23">
        <f t="shared" si="1"/>
        <v>1097.4498338363694</v>
      </c>
    </row>
    <row r="90" spans="1:7" x14ac:dyDescent="0.35">
      <c r="A90" s="21" t="s">
        <v>97</v>
      </c>
      <c r="B90" s="21" t="s">
        <v>673</v>
      </c>
      <c r="C90" s="6" t="s">
        <v>16</v>
      </c>
      <c r="D90" s="23">
        <v>759.95016616363034</v>
      </c>
      <c r="E90" s="23"/>
      <c r="F90" s="23"/>
      <c r="G90" s="23">
        <f t="shared" si="1"/>
        <v>759.95016616363034</v>
      </c>
    </row>
    <row r="91" spans="1:7" x14ac:dyDescent="0.35">
      <c r="A91" s="21" t="s">
        <v>352</v>
      </c>
      <c r="B91" s="21" t="s">
        <v>662</v>
      </c>
      <c r="C91" s="6" t="s">
        <v>23</v>
      </c>
      <c r="D91" s="23"/>
      <c r="E91" s="23">
        <v>62</v>
      </c>
      <c r="F91" s="23"/>
      <c r="G91" s="23">
        <f t="shared" si="1"/>
        <v>62</v>
      </c>
    </row>
    <row r="92" spans="1:7" x14ac:dyDescent="0.35">
      <c r="A92" s="21" t="s">
        <v>98</v>
      </c>
      <c r="B92" s="21" t="s">
        <v>385</v>
      </c>
      <c r="C92" s="6" t="s">
        <v>27</v>
      </c>
      <c r="D92" s="23">
        <v>984963.80000000016</v>
      </c>
      <c r="E92" s="23">
        <v>121800</v>
      </c>
      <c r="F92" s="23">
        <v>89348.6</v>
      </c>
      <c r="G92" s="23">
        <f t="shared" si="1"/>
        <v>1196112.4000000004</v>
      </c>
    </row>
    <row r="93" spans="1:7" x14ac:dyDescent="0.35">
      <c r="A93" s="21" t="s">
        <v>99</v>
      </c>
      <c r="B93" s="21" t="s">
        <v>558</v>
      </c>
      <c r="C93" s="6" t="s">
        <v>15</v>
      </c>
      <c r="D93" s="23">
        <v>24166.7</v>
      </c>
      <c r="E93" s="23">
        <v>2182.3000000000002</v>
      </c>
      <c r="F93" s="23">
        <v>1843.1999999999998</v>
      </c>
      <c r="G93" s="23">
        <f t="shared" si="1"/>
        <v>28192.2</v>
      </c>
    </row>
    <row r="94" spans="1:7" x14ac:dyDescent="0.35">
      <c r="A94" s="21" t="s">
        <v>100</v>
      </c>
      <c r="B94" s="21" t="s">
        <v>592</v>
      </c>
      <c r="C94" s="6" t="s">
        <v>19</v>
      </c>
      <c r="D94" s="23">
        <v>16357.899999999998</v>
      </c>
      <c r="E94" s="23"/>
      <c r="F94" s="23"/>
      <c r="G94" s="23">
        <f t="shared" si="1"/>
        <v>16357.899999999998</v>
      </c>
    </row>
    <row r="95" spans="1:7" x14ac:dyDescent="0.35">
      <c r="A95" s="21" t="s">
        <v>101</v>
      </c>
      <c r="B95" s="21" t="s">
        <v>417</v>
      </c>
      <c r="C95" s="6" t="s">
        <v>13</v>
      </c>
      <c r="D95" s="23">
        <v>11748.499999999998</v>
      </c>
      <c r="E95" s="23"/>
      <c r="F95" s="23"/>
      <c r="G95" s="23">
        <f t="shared" si="1"/>
        <v>11748.499999999998</v>
      </c>
    </row>
    <row r="96" spans="1:7" x14ac:dyDescent="0.35">
      <c r="A96" s="21" t="s">
        <v>102</v>
      </c>
      <c r="B96" s="21" t="s">
        <v>386</v>
      </c>
      <c r="C96" s="6" t="s">
        <v>27</v>
      </c>
      <c r="D96" s="23">
        <v>704704.6</v>
      </c>
      <c r="E96" s="23">
        <v>100890.8</v>
      </c>
      <c r="F96" s="23">
        <v>64580.7</v>
      </c>
      <c r="G96" s="23">
        <f t="shared" si="1"/>
        <v>870176.1</v>
      </c>
    </row>
    <row r="97" spans="1:7" x14ac:dyDescent="0.35">
      <c r="A97" s="21" t="s">
        <v>103</v>
      </c>
      <c r="B97" s="21" t="s">
        <v>593</v>
      </c>
      <c r="C97" s="6" t="s">
        <v>19</v>
      </c>
      <c r="D97" s="23">
        <v>16342.599999999999</v>
      </c>
      <c r="E97" s="23"/>
      <c r="F97" s="23"/>
      <c r="G97" s="23">
        <f t="shared" si="1"/>
        <v>16342.599999999999</v>
      </c>
    </row>
    <row r="98" spans="1:7" x14ac:dyDescent="0.35">
      <c r="A98" s="21" t="s">
        <v>104</v>
      </c>
      <c r="B98" s="21" t="s">
        <v>418</v>
      </c>
      <c r="C98" s="6" t="s">
        <v>13</v>
      </c>
      <c r="D98" s="23">
        <v>63978.8</v>
      </c>
      <c r="E98" s="23">
        <v>1777.7</v>
      </c>
      <c r="F98" s="23">
        <v>1478.7</v>
      </c>
      <c r="G98" s="23">
        <f t="shared" si="1"/>
        <v>67235.199999999997</v>
      </c>
    </row>
    <row r="99" spans="1:7" x14ac:dyDescent="0.35">
      <c r="A99" s="21" t="s">
        <v>105</v>
      </c>
      <c r="B99" s="21" t="s">
        <v>387</v>
      </c>
      <c r="C99" s="6" t="s">
        <v>27</v>
      </c>
      <c r="D99" s="23">
        <v>888683.00000000012</v>
      </c>
      <c r="E99" s="23">
        <v>137819.9</v>
      </c>
      <c r="F99" s="23">
        <v>86637.6</v>
      </c>
      <c r="G99" s="23">
        <f t="shared" si="1"/>
        <v>1113140.5000000002</v>
      </c>
    </row>
    <row r="100" spans="1:7" x14ac:dyDescent="0.35">
      <c r="A100" s="21" t="s">
        <v>106</v>
      </c>
      <c r="B100" s="21" t="s">
        <v>685</v>
      </c>
      <c r="C100" s="6" t="s">
        <v>19</v>
      </c>
      <c r="D100" s="23">
        <v>35472.299999999996</v>
      </c>
      <c r="E100" s="23"/>
      <c r="F100" s="23"/>
      <c r="G100" s="23">
        <f t="shared" si="1"/>
        <v>35472.299999999996</v>
      </c>
    </row>
    <row r="101" spans="1:7" x14ac:dyDescent="0.35">
      <c r="A101" s="21" t="s">
        <v>107</v>
      </c>
      <c r="B101" s="21" t="s">
        <v>419</v>
      </c>
      <c r="C101" s="6" t="s">
        <v>13</v>
      </c>
      <c r="D101" s="23">
        <v>1495.4</v>
      </c>
      <c r="E101" s="23"/>
      <c r="F101" s="23"/>
      <c r="G101" s="23">
        <f t="shared" si="1"/>
        <v>1495.4</v>
      </c>
    </row>
    <row r="102" spans="1:7" x14ac:dyDescent="0.35">
      <c r="A102" s="21" t="s">
        <v>108</v>
      </c>
      <c r="B102" s="21" t="s">
        <v>420</v>
      </c>
      <c r="C102" s="6" t="s">
        <v>13</v>
      </c>
      <c r="D102" s="23">
        <v>10636.400000000001</v>
      </c>
      <c r="E102" s="23"/>
      <c r="F102" s="23"/>
      <c r="G102" s="23">
        <f t="shared" si="1"/>
        <v>10636.400000000001</v>
      </c>
    </row>
    <row r="103" spans="1:7" x14ac:dyDescent="0.35">
      <c r="A103" s="21" t="s">
        <v>109</v>
      </c>
      <c r="B103" s="21" t="s">
        <v>421</v>
      </c>
      <c r="C103" s="6" t="s">
        <v>13</v>
      </c>
      <c r="D103" s="23">
        <v>10787.5</v>
      </c>
      <c r="E103" s="23"/>
      <c r="F103" s="23"/>
      <c r="G103" s="23">
        <f t="shared" si="1"/>
        <v>10787.5</v>
      </c>
    </row>
    <row r="104" spans="1:7" x14ac:dyDescent="0.35">
      <c r="A104" s="21" t="s">
        <v>110</v>
      </c>
      <c r="B104" s="21" t="s">
        <v>388</v>
      </c>
      <c r="C104" s="6" t="s">
        <v>27</v>
      </c>
      <c r="D104" s="23">
        <v>774698.00000000012</v>
      </c>
      <c r="E104" s="23">
        <v>123496.5</v>
      </c>
      <c r="F104" s="23">
        <v>80352.899999999994</v>
      </c>
      <c r="G104" s="23">
        <f t="shared" si="1"/>
        <v>978547.40000000014</v>
      </c>
    </row>
    <row r="105" spans="1:7" x14ac:dyDescent="0.35">
      <c r="A105" s="21" t="s">
        <v>111</v>
      </c>
      <c r="B105" s="21" t="s">
        <v>594</v>
      </c>
      <c r="C105" s="6" t="s">
        <v>19</v>
      </c>
      <c r="D105" s="23">
        <v>17865.200000000004</v>
      </c>
      <c r="E105" s="23"/>
      <c r="F105" s="23"/>
      <c r="G105" s="23">
        <f t="shared" si="1"/>
        <v>17865.200000000004</v>
      </c>
    </row>
    <row r="106" spans="1:7" x14ac:dyDescent="0.35">
      <c r="A106" s="21" t="s">
        <v>112</v>
      </c>
      <c r="B106" s="21" t="s">
        <v>422</v>
      </c>
      <c r="C106" s="6" t="s">
        <v>16</v>
      </c>
      <c r="D106" s="23">
        <v>19502</v>
      </c>
      <c r="E106" s="23"/>
      <c r="F106" s="23"/>
      <c r="G106" s="23">
        <f t="shared" si="1"/>
        <v>19502</v>
      </c>
    </row>
    <row r="107" spans="1:7" x14ac:dyDescent="0.35">
      <c r="A107" s="21" t="s">
        <v>113</v>
      </c>
      <c r="B107" s="21" t="s">
        <v>423</v>
      </c>
      <c r="C107" s="6" t="s">
        <v>16</v>
      </c>
      <c r="D107" s="23">
        <v>25006.3</v>
      </c>
      <c r="E107" s="23"/>
      <c r="F107" s="23"/>
      <c r="G107" s="23">
        <f t="shared" si="1"/>
        <v>25006.3</v>
      </c>
    </row>
    <row r="108" spans="1:7" x14ac:dyDescent="0.35">
      <c r="A108" s="21" t="s">
        <v>114</v>
      </c>
      <c r="B108" s="21" t="s">
        <v>389</v>
      </c>
      <c r="C108" s="6" t="s">
        <v>27</v>
      </c>
      <c r="D108" s="23">
        <v>1228790.3000000003</v>
      </c>
      <c r="E108" s="23">
        <v>151180</v>
      </c>
      <c r="F108" s="23">
        <v>146958.20000000001</v>
      </c>
      <c r="G108" s="23">
        <f t="shared" si="1"/>
        <v>1526928.5000000002</v>
      </c>
    </row>
    <row r="109" spans="1:7" x14ac:dyDescent="0.35">
      <c r="A109" s="21" t="s">
        <v>115</v>
      </c>
      <c r="B109" s="21" t="s">
        <v>595</v>
      </c>
      <c r="C109" s="6" t="s">
        <v>19</v>
      </c>
      <c r="D109" s="23">
        <v>15778</v>
      </c>
      <c r="E109" s="23"/>
      <c r="F109" s="23"/>
      <c r="G109" s="23">
        <f t="shared" si="1"/>
        <v>15778</v>
      </c>
    </row>
    <row r="110" spans="1:7" x14ac:dyDescent="0.35">
      <c r="A110" s="21" t="s">
        <v>116</v>
      </c>
      <c r="B110" s="21" t="s">
        <v>424</v>
      </c>
      <c r="C110" s="6" t="s">
        <v>16</v>
      </c>
      <c r="D110" s="23">
        <v>24609.200000000001</v>
      </c>
      <c r="E110" s="23"/>
      <c r="F110" s="23"/>
      <c r="G110" s="23">
        <f t="shared" si="1"/>
        <v>24609.200000000001</v>
      </c>
    </row>
    <row r="111" spans="1:7" x14ac:dyDescent="0.35">
      <c r="A111" s="21" t="s">
        <v>117</v>
      </c>
      <c r="B111" s="21" t="s">
        <v>425</v>
      </c>
      <c r="C111" s="6" t="s">
        <v>16</v>
      </c>
      <c r="D111" s="23">
        <v>23131.200000000004</v>
      </c>
      <c r="E111" s="23"/>
      <c r="F111" s="23"/>
      <c r="G111" s="23">
        <f t="shared" si="1"/>
        <v>23131.200000000004</v>
      </c>
    </row>
    <row r="112" spans="1:7" x14ac:dyDescent="0.35">
      <c r="A112" s="21" t="s">
        <v>118</v>
      </c>
      <c r="B112" s="21" t="s">
        <v>426</v>
      </c>
      <c r="C112" s="6" t="s">
        <v>13</v>
      </c>
      <c r="D112" s="23">
        <v>452.58602791438676</v>
      </c>
      <c r="E112" s="23"/>
      <c r="F112" s="23"/>
      <c r="G112" s="23">
        <f t="shared" si="1"/>
        <v>452.58602791438676</v>
      </c>
    </row>
    <row r="113" spans="1:7" x14ac:dyDescent="0.35">
      <c r="A113" s="21" t="s">
        <v>118</v>
      </c>
      <c r="B113" s="21" t="s">
        <v>426</v>
      </c>
      <c r="C113" s="6" t="s">
        <v>16</v>
      </c>
      <c r="D113" s="23">
        <v>48670.840972633043</v>
      </c>
      <c r="E113" s="23"/>
      <c r="F113" s="23"/>
      <c r="G113" s="23">
        <f t="shared" si="1"/>
        <v>48670.840972633043</v>
      </c>
    </row>
    <row r="114" spans="1:7" x14ac:dyDescent="0.35">
      <c r="A114" s="21" t="s">
        <v>119</v>
      </c>
      <c r="B114" s="21" t="s">
        <v>427</v>
      </c>
      <c r="C114" s="6" t="s">
        <v>16</v>
      </c>
      <c r="D114" s="23">
        <v>4495.3</v>
      </c>
      <c r="E114" s="23"/>
      <c r="F114" s="23"/>
      <c r="G114" s="23">
        <f t="shared" si="1"/>
        <v>4495.3</v>
      </c>
    </row>
    <row r="115" spans="1:7" x14ac:dyDescent="0.35">
      <c r="A115" s="21" t="s">
        <v>120</v>
      </c>
      <c r="B115" s="21" t="s">
        <v>376</v>
      </c>
      <c r="C115" s="6" t="s">
        <v>27</v>
      </c>
      <c r="D115" s="23">
        <v>2841630.3000000003</v>
      </c>
      <c r="E115" s="23">
        <v>471148</v>
      </c>
      <c r="F115" s="23">
        <v>371169</v>
      </c>
      <c r="G115" s="23">
        <f t="shared" si="1"/>
        <v>3683947.3000000003</v>
      </c>
    </row>
    <row r="116" spans="1:7" x14ac:dyDescent="0.35">
      <c r="A116" s="21" t="s">
        <v>121</v>
      </c>
      <c r="B116" s="21" t="s">
        <v>686</v>
      </c>
      <c r="C116" s="6" t="s">
        <v>19</v>
      </c>
      <c r="D116" s="23">
        <v>846620.49999999988</v>
      </c>
      <c r="E116" s="23">
        <v>82540.3</v>
      </c>
      <c r="F116" s="23">
        <v>54861.599999999999</v>
      </c>
      <c r="G116" s="23">
        <f t="shared" si="1"/>
        <v>984022.39999999991</v>
      </c>
    </row>
    <row r="117" spans="1:7" x14ac:dyDescent="0.35">
      <c r="A117" s="21" t="s">
        <v>122</v>
      </c>
      <c r="B117" s="21" t="s">
        <v>626</v>
      </c>
      <c r="C117" s="6" t="s">
        <v>14</v>
      </c>
      <c r="D117" s="23">
        <v>12700.3</v>
      </c>
      <c r="E117" s="23"/>
      <c r="F117" s="23"/>
      <c r="G117" s="23">
        <f t="shared" si="1"/>
        <v>12700.3</v>
      </c>
    </row>
    <row r="118" spans="1:7" x14ac:dyDescent="0.35">
      <c r="A118" s="21" t="s">
        <v>123</v>
      </c>
      <c r="B118" s="21" t="s">
        <v>599</v>
      </c>
      <c r="C118" s="6" t="s">
        <v>25</v>
      </c>
      <c r="D118" s="23">
        <v>13465.6</v>
      </c>
      <c r="E118" s="23"/>
      <c r="F118" s="23"/>
      <c r="G118" s="23">
        <f t="shared" si="1"/>
        <v>13465.6</v>
      </c>
    </row>
    <row r="119" spans="1:7" x14ac:dyDescent="0.35">
      <c r="A119" s="21" t="s">
        <v>124</v>
      </c>
      <c r="B119" s="21" t="s">
        <v>687</v>
      </c>
      <c r="C119" s="6" t="s">
        <v>17</v>
      </c>
      <c r="D119" s="23">
        <v>6121.5999999999995</v>
      </c>
      <c r="E119" s="23">
        <v>467</v>
      </c>
      <c r="F119" s="23">
        <v>423</v>
      </c>
      <c r="G119" s="23">
        <f t="shared" si="1"/>
        <v>7011.5999999999995</v>
      </c>
    </row>
    <row r="120" spans="1:7" x14ac:dyDescent="0.35">
      <c r="A120" s="21" t="s">
        <v>125</v>
      </c>
      <c r="B120" s="21" t="s">
        <v>619</v>
      </c>
      <c r="C120" s="6" t="s">
        <v>14</v>
      </c>
      <c r="D120" s="23">
        <v>4970.0999999999995</v>
      </c>
      <c r="E120" s="23"/>
      <c r="F120" s="23"/>
      <c r="G120" s="23">
        <f t="shared" si="1"/>
        <v>4970.0999999999995</v>
      </c>
    </row>
    <row r="121" spans="1:7" x14ac:dyDescent="0.35">
      <c r="A121" s="21" t="s">
        <v>126</v>
      </c>
      <c r="B121" s="21" t="s">
        <v>605</v>
      </c>
      <c r="C121" s="6" t="s">
        <v>13</v>
      </c>
      <c r="D121" s="23">
        <v>94731.3</v>
      </c>
      <c r="E121" s="23">
        <v>5467.7</v>
      </c>
      <c r="F121" s="23">
        <v>4252</v>
      </c>
      <c r="G121" s="23">
        <f t="shared" si="1"/>
        <v>104451</v>
      </c>
    </row>
    <row r="122" spans="1:7" x14ac:dyDescent="0.35">
      <c r="A122" s="21" t="s">
        <v>127</v>
      </c>
      <c r="B122" s="21" t="s">
        <v>548</v>
      </c>
      <c r="C122" s="6" t="s">
        <v>15</v>
      </c>
      <c r="D122" s="23">
        <v>172186.6</v>
      </c>
      <c r="E122" s="23">
        <v>12973.7</v>
      </c>
      <c r="F122" s="23">
        <v>9631.5</v>
      </c>
      <c r="G122" s="23">
        <f t="shared" si="1"/>
        <v>194791.80000000002</v>
      </c>
    </row>
    <row r="123" spans="1:7" x14ac:dyDescent="0.35">
      <c r="A123" s="21" t="s">
        <v>128</v>
      </c>
      <c r="B123" s="21" t="s">
        <v>602</v>
      </c>
      <c r="C123" s="6" t="s">
        <v>16</v>
      </c>
      <c r="D123" s="23">
        <v>5512.5</v>
      </c>
      <c r="E123" s="23"/>
      <c r="F123" s="23"/>
      <c r="G123" s="23">
        <f t="shared" si="1"/>
        <v>5512.5</v>
      </c>
    </row>
    <row r="124" spans="1:7" x14ac:dyDescent="0.35">
      <c r="A124" s="21" t="s">
        <v>129</v>
      </c>
      <c r="B124" s="21" t="s">
        <v>543</v>
      </c>
      <c r="C124" s="6" t="s">
        <v>18</v>
      </c>
      <c r="D124" s="23">
        <v>4495</v>
      </c>
      <c r="E124" s="23"/>
      <c r="F124" s="23"/>
      <c r="G124" s="23">
        <f t="shared" si="1"/>
        <v>4495</v>
      </c>
    </row>
    <row r="125" spans="1:7" x14ac:dyDescent="0.35">
      <c r="A125" s="21" t="s">
        <v>130</v>
      </c>
      <c r="B125" s="21" t="s">
        <v>560</v>
      </c>
      <c r="C125" s="6" t="s">
        <v>21</v>
      </c>
      <c r="D125" s="23">
        <v>86998</v>
      </c>
      <c r="E125" s="23">
        <v>7861.3</v>
      </c>
      <c r="F125" s="23">
        <v>5969.3</v>
      </c>
      <c r="G125" s="23">
        <f t="shared" si="1"/>
        <v>100828.6</v>
      </c>
    </row>
    <row r="126" spans="1:7" x14ac:dyDescent="0.35">
      <c r="A126" s="21" t="s">
        <v>131</v>
      </c>
      <c r="B126" s="21" t="s">
        <v>633</v>
      </c>
      <c r="C126" s="6" t="s">
        <v>24</v>
      </c>
      <c r="D126" s="23">
        <v>10652.099999999999</v>
      </c>
      <c r="E126" s="23"/>
      <c r="F126" s="23"/>
      <c r="G126" s="23">
        <f t="shared" si="1"/>
        <v>10652.099999999999</v>
      </c>
    </row>
    <row r="127" spans="1:7" x14ac:dyDescent="0.35">
      <c r="A127" s="21" t="s">
        <v>132</v>
      </c>
      <c r="B127" s="21" t="s">
        <v>583</v>
      </c>
      <c r="C127" s="6" t="s">
        <v>26</v>
      </c>
      <c r="D127" s="23">
        <v>243527.1</v>
      </c>
      <c r="E127" s="23">
        <v>15920.5</v>
      </c>
      <c r="F127" s="23">
        <v>12123.599999999999</v>
      </c>
      <c r="G127" s="23">
        <f t="shared" si="1"/>
        <v>271571.20000000001</v>
      </c>
    </row>
    <row r="128" spans="1:7" x14ac:dyDescent="0.35">
      <c r="A128" s="21" t="s">
        <v>133</v>
      </c>
      <c r="B128" s="21" t="s">
        <v>428</v>
      </c>
      <c r="C128" s="6" t="s">
        <v>29</v>
      </c>
      <c r="D128" s="23">
        <v>1361361.9000000004</v>
      </c>
      <c r="E128" s="23">
        <v>140129.59999999998</v>
      </c>
      <c r="F128" s="23">
        <v>89326.299999999988</v>
      </c>
      <c r="G128" s="23">
        <f t="shared" si="1"/>
        <v>1590817.8000000005</v>
      </c>
    </row>
    <row r="129" spans="1:7" x14ac:dyDescent="0.35">
      <c r="A129" s="21" t="s">
        <v>134</v>
      </c>
      <c r="B129" s="21" t="s">
        <v>429</v>
      </c>
      <c r="C129" s="6" t="s">
        <v>12</v>
      </c>
      <c r="D129" s="23">
        <v>18459.297476498548</v>
      </c>
      <c r="E129" s="23">
        <v>995.44896538278078</v>
      </c>
      <c r="F129" s="23">
        <v>813.37300855830313</v>
      </c>
      <c r="G129" s="23">
        <f t="shared" si="1"/>
        <v>20268.119450439634</v>
      </c>
    </row>
    <row r="130" spans="1:7" x14ac:dyDescent="0.35">
      <c r="A130" s="21" t="s">
        <v>134</v>
      </c>
      <c r="B130" s="21" t="s">
        <v>429</v>
      </c>
      <c r="C130" s="6" t="s">
        <v>15</v>
      </c>
      <c r="D130" s="23">
        <v>36649.222805460842</v>
      </c>
      <c r="E130" s="23">
        <v>1990.9281277670646</v>
      </c>
      <c r="F130" s="23">
        <v>1632.6044005977949</v>
      </c>
      <c r="G130" s="23">
        <f t="shared" si="1"/>
        <v>40272.755333825706</v>
      </c>
    </row>
    <row r="131" spans="1:7" x14ac:dyDescent="0.35">
      <c r="A131" s="21" t="s">
        <v>134</v>
      </c>
      <c r="B131" s="21" t="s">
        <v>429</v>
      </c>
      <c r="C131" s="6" t="s">
        <v>29</v>
      </c>
      <c r="D131" s="23">
        <v>278291.87575598049</v>
      </c>
      <c r="E131" s="23">
        <v>15401.603144210101</v>
      </c>
      <c r="F131" s="23">
        <v>12742.517702935298</v>
      </c>
      <c r="G131" s="23">
        <f t="shared" si="1"/>
        <v>306435.99660312594</v>
      </c>
    </row>
    <row r="132" spans="1:7" x14ac:dyDescent="0.35">
      <c r="A132" s="21" t="s">
        <v>134</v>
      </c>
      <c r="B132" s="21" t="s">
        <v>429</v>
      </c>
      <c r="C132" s="6" t="s">
        <v>30</v>
      </c>
      <c r="D132" s="23">
        <v>20982.076088812359</v>
      </c>
      <c r="E132" s="23">
        <v>1132.5077639069073</v>
      </c>
      <c r="F132" s="23">
        <v>925.76884771327855</v>
      </c>
      <c r="G132" s="23">
        <f t="shared" si="1"/>
        <v>23040.352700432544</v>
      </c>
    </row>
    <row r="133" spans="1:7" x14ac:dyDescent="0.35">
      <c r="A133" s="21" t="s">
        <v>134</v>
      </c>
      <c r="B133" s="21" t="s">
        <v>429</v>
      </c>
      <c r="C133" s="6" t="s">
        <v>22</v>
      </c>
      <c r="D133" s="23">
        <v>1483.9940330020756</v>
      </c>
      <c r="E133" s="23">
        <v>81.209995244685857</v>
      </c>
      <c r="F133" s="23">
        <v>66.830146765757206</v>
      </c>
      <c r="G133" s="23">
        <f t="shared" si="1"/>
        <v>1632.0341750125187</v>
      </c>
    </row>
    <row r="134" spans="1:7" x14ac:dyDescent="0.35">
      <c r="A134" s="21" t="s">
        <v>134</v>
      </c>
      <c r="B134" s="21" t="s">
        <v>429</v>
      </c>
      <c r="C134" s="6" t="s">
        <v>27</v>
      </c>
      <c r="D134" s="23">
        <v>8585.4366769347107</v>
      </c>
      <c r="E134" s="23">
        <v>466.29789719152103</v>
      </c>
      <c r="F134" s="23">
        <v>382.33608687160773</v>
      </c>
      <c r="G134" s="23">
        <f t="shared" ref="G134:G197" si="2">SUM(D134:F134)</f>
        <v>9434.0706609978406</v>
      </c>
    </row>
    <row r="135" spans="1:7" x14ac:dyDescent="0.35">
      <c r="A135" s="21" t="s">
        <v>135</v>
      </c>
      <c r="B135" s="21" t="s">
        <v>430</v>
      </c>
      <c r="C135" s="6" t="s">
        <v>12</v>
      </c>
      <c r="D135" s="23">
        <v>15811.048614193975</v>
      </c>
      <c r="E135" s="23">
        <v>987.66711930001577</v>
      </c>
      <c r="F135" s="23">
        <v>901.28263398910644</v>
      </c>
      <c r="G135" s="23">
        <f t="shared" si="2"/>
        <v>17699.998367483098</v>
      </c>
    </row>
    <row r="136" spans="1:7" x14ac:dyDescent="0.35">
      <c r="A136" s="21" t="s">
        <v>135</v>
      </c>
      <c r="B136" s="21" t="s">
        <v>430</v>
      </c>
      <c r="C136" s="6" t="s">
        <v>29</v>
      </c>
      <c r="D136" s="23">
        <v>48326.214786956698</v>
      </c>
      <c r="E136" s="23">
        <v>3019.5819893829998</v>
      </c>
      <c r="F136" s="23">
        <v>2757.8842364528</v>
      </c>
      <c r="G136" s="23">
        <f t="shared" si="2"/>
        <v>54103.681012792498</v>
      </c>
    </row>
    <row r="137" spans="1:7" x14ac:dyDescent="0.35">
      <c r="A137" s="21" t="s">
        <v>135</v>
      </c>
      <c r="B137" s="21" t="s">
        <v>430</v>
      </c>
      <c r="C137" s="6" t="s">
        <v>30</v>
      </c>
      <c r="D137" s="23">
        <v>16882.136598849331</v>
      </c>
      <c r="E137" s="23">
        <v>1054.7508913169843</v>
      </c>
      <c r="F137" s="23">
        <v>963.03312955809349</v>
      </c>
      <c r="G137" s="23">
        <f t="shared" si="2"/>
        <v>18899.920619724409</v>
      </c>
    </row>
    <row r="138" spans="1:7" x14ac:dyDescent="0.35">
      <c r="A138" s="21" t="s">
        <v>136</v>
      </c>
      <c r="B138" s="21" t="s">
        <v>546</v>
      </c>
      <c r="C138" s="6" t="s">
        <v>29</v>
      </c>
      <c r="D138" s="23">
        <v>1161.8</v>
      </c>
      <c r="E138" s="23"/>
      <c r="F138" s="23"/>
      <c r="G138" s="23">
        <f t="shared" si="2"/>
        <v>1161.8</v>
      </c>
    </row>
    <row r="139" spans="1:7" x14ac:dyDescent="0.35">
      <c r="A139" s="21" t="s">
        <v>137</v>
      </c>
      <c r="B139" s="21" t="s">
        <v>596</v>
      </c>
      <c r="C139" s="6" t="s">
        <v>19</v>
      </c>
      <c r="D139" s="23">
        <v>12994.9</v>
      </c>
      <c r="E139" s="23"/>
      <c r="F139" s="23"/>
      <c r="G139" s="23">
        <f t="shared" si="2"/>
        <v>12994.9</v>
      </c>
    </row>
    <row r="140" spans="1:7" x14ac:dyDescent="0.35">
      <c r="A140" s="21" t="s">
        <v>138</v>
      </c>
      <c r="B140" s="21" t="s">
        <v>570</v>
      </c>
      <c r="C140" s="6" t="s">
        <v>21</v>
      </c>
      <c r="D140" s="23">
        <v>4200</v>
      </c>
      <c r="E140" s="23"/>
      <c r="F140" s="23"/>
      <c r="G140" s="23">
        <f t="shared" si="2"/>
        <v>4200</v>
      </c>
    </row>
    <row r="141" spans="1:7" x14ac:dyDescent="0.35">
      <c r="A141" s="21" t="s">
        <v>139</v>
      </c>
      <c r="B141" s="21" t="s">
        <v>546</v>
      </c>
      <c r="C141" s="6" t="s">
        <v>22</v>
      </c>
      <c r="D141" s="23">
        <v>174452.90000000002</v>
      </c>
      <c r="E141" s="23">
        <v>8301.2999999999993</v>
      </c>
      <c r="F141" s="23">
        <v>5606</v>
      </c>
      <c r="G141" s="23">
        <f t="shared" si="2"/>
        <v>188360.2</v>
      </c>
    </row>
    <row r="142" spans="1:7" x14ac:dyDescent="0.35">
      <c r="A142" s="21" t="s">
        <v>140</v>
      </c>
      <c r="B142" s="21" t="s">
        <v>431</v>
      </c>
      <c r="C142" s="6" t="s">
        <v>17</v>
      </c>
      <c r="D142" s="23">
        <v>4260.8445115635113</v>
      </c>
      <c r="E142" s="23">
        <v>392.39927188193946</v>
      </c>
      <c r="F142" s="23">
        <v>223.3695335296689</v>
      </c>
      <c r="G142" s="23">
        <f t="shared" si="2"/>
        <v>4876.6133169751192</v>
      </c>
    </row>
    <row r="143" spans="1:7" x14ac:dyDescent="0.35">
      <c r="A143" s="21" t="s">
        <v>140</v>
      </c>
      <c r="B143" s="21" t="s">
        <v>431</v>
      </c>
      <c r="C143" s="6" t="s">
        <v>19</v>
      </c>
      <c r="D143" s="23">
        <v>12499.27914783399</v>
      </c>
      <c r="E143" s="23">
        <v>1148.1800189120599</v>
      </c>
      <c r="F143" s="23">
        <v>649.70089268893094</v>
      </c>
      <c r="G143" s="23">
        <f t="shared" si="2"/>
        <v>14297.16005943498</v>
      </c>
    </row>
    <row r="144" spans="1:7" x14ac:dyDescent="0.35">
      <c r="A144" s="21" t="s">
        <v>140</v>
      </c>
      <c r="B144" s="21" t="s">
        <v>431</v>
      </c>
      <c r="C144" s="6" t="s">
        <v>29</v>
      </c>
      <c r="D144" s="23">
        <v>67253.476340602487</v>
      </c>
      <c r="E144" s="23">
        <v>6230.9207092059996</v>
      </c>
      <c r="F144" s="23">
        <v>3596.329573781401</v>
      </c>
      <c r="G144" s="23">
        <f t="shared" si="2"/>
        <v>77080.726623589886</v>
      </c>
    </row>
    <row r="145" spans="1:7" x14ac:dyDescent="0.35">
      <c r="A145" s="21" t="s">
        <v>141</v>
      </c>
      <c r="B145" s="21" t="s">
        <v>538</v>
      </c>
      <c r="C145" s="6" t="s">
        <v>29</v>
      </c>
      <c r="D145" s="23">
        <v>8782.8000000000011</v>
      </c>
      <c r="E145" s="23"/>
      <c r="F145" s="23"/>
      <c r="G145" s="23">
        <f t="shared" si="2"/>
        <v>8782.8000000000011</v>
      </c>
    </row>
    <row r="146" spans="1:7" x14ac:dyDescent="0.35">
      <c r="A146" s="21" t="s">
        <v>142</v>
      </c>
      <c r="B146" s="21" t="s">
        <v>432</v>
      </c>
      <c r="C146" s="6" t="s">
        <v>29</v>
      </c>
      <c r="D146" s="23">
        <v>141574.39999999999</v>
      </c>
      <c r="E146" s="23">
        <v>12095.3</v>
      </c>
      <c r="F146" s="23">
        <v>11594.3</v>
      </c>
      <c r="G146" s="23">
        <f t="shared" si="2"/>
        <v>165263.99999999997</v>
      </c>
    </row>
    <row r="147" spans="1:7" x14ac:dyDescent="0.35">
      <c r="A147" s="21" t="s">
        <v>143</v>
      </c>
      <c r="B147" s="21" t="s">
        <v>539</v>
      </c>
      <c r="C147" s="6" t="s">
        <v>29</v>
      </c>
      <c r="D147" s="23">
        <v>9778.6</v>
      </c>
      <c r="E147" s="23"/>
      <c r="F147" s="23"/>
      <c r="G147" s="23">
        <f t="shared" si="2"/>
        <v>9778.6</v>
      </c>
    </row>
    <row r="148" spans="1:7" x14ac:dyDescent="0.35">
      <c r="A148" s="21" t="s">
        <v>144</v>
      </c>
      <c r="B148" s="21" t="s">
        <v>433</v>
      </c>
      <c r="C148" s="6" t="s">
        <v>17</v>
      </c>
      <c r="D148" s="23">
        <v>8198.9</v>
      </c>
      <c r="E148" s="23"/>
      <c r="F148" s="23"/>
      <c r="G148" s="23">
        <f t="shared" si="2"/>
        <v>8198.9</v>
      </c>
    </row>
    <row r="149" spans="1:7" x14ac:dyDescent="0.35">
      <c r="A149" s="21" t="s">
        <v>145</v>
      </c>
      <c r="B149" s="21" t="s">
        <v>540</v>
      </c>
      <c r="C149" s="6" t="s">
        <v>29</v>
      </c>
      <c r="D149" s="23">
        <v>7780.6</v>
      </c>
      <c r="E149" s="23"/>
      <c r="F149" s="23"/>
      <c r="G149" s="23">
        <f t="shared" si="2"/>
        <v>7780.6</v>
      </c>
    </row>
    <row r="150" spans="1:7" x14ac:dyDescent="0.35">
      <c r="A150" s="21" t="s">
        <v>146</v>
      </c>
      <c r="B150" s="21" t="s">
        <v>434</v>
      </c>
      <c r="C150" s="6" t="s">
        <v>29</v>
      </c>
      <c r="D150" s="23">
        <v>41201.300000000003</v>
      </c>
      <c r="E150" s="23">
        <v>2698</v>
      </c>
      <c r="F150" s="23">
        <v>2749.8999999999996</v>
      </c>
      <c r="G150" s="23">
        <f t="shared" si="2"/>
        <v>46649.200000000004</v>
      </c>
    </row>
    <row r="151" spans="1:7" x14ac:dyDescent="0.35">
      <c r="A151" s="21" t="s">
        <v>147</v>
      </c>
      <c r="B151" s="21" t="s">
        <v>435</v>
      </c>
      <c r="C151" s="6" t="s">
        <v>12</v>
      </c>
      <c r="D151" s="23">
        <v>9485.8005452075358</v>
      </c>
      <c r="E151" s="23">
        <v>603.78688266185645</v>
      </c>
      <c r="F151" s="23">
        <v>431.24529295080043</v>
      </c>
      <c r="G151" s="23">
        <f t="shared" si="2"/>
        <v>10520.832720820192</v>
      </c>
    </row>
    <row r="152" spans="1:7" x14ac:dyDescent="0.35">
      <c r="A152" s="21" t="s">
        <v>147</v>
      </c>
      <c r="B152" s="21" t="s">
        <v>435</v>
      </c>
      <c r="C152" s="6" t="s">
        <v>16</v>
      </c>
      <c r="D152" s="23">
        <v>2569.5916498644915</v>
      </c>
      <c r="E152" s="23">
        <v>164.1329830613235</v>
      </c>
      <c r="F152" s="23">
        <v>117.89498646552796</v>
      </c>
      <c r="G152" s="23">
        <f t="shared" si="2"/>
        <v>2851.6196193913429</v>
      </c>
    </row>
    <row r="153" spans="1:7" x14ac:dyDescent="0.35">
      <c r="A153" s="21" t="s">
        <v>147</v>
      </c>
      <c r="B153" s="21" t="s">
        <v>435</v>
      </c>
      <c r="C153" s="6" t="s">
        <v>29</v>
      </c>
      <c r="D153" s="23">
        <v>123999.58993647448</v>
      </c>
      <c r="E153" s="23">
        <v>8000.2549032674997</v>
      </c>
      <c r="F153" s="23">
        <v>5838.6309764445004</v>
      </c>
      <c r="G153" s="23">
        <f t="shared" si="2"/>
        <v>137838.47581618646</v>
      </c>
    </row>
    <row r="154" spans="1:7" x14ac:dyDescent="0.35">
      <c r="A154" s="21" t="s">
        <v>147</v>
      </c>
      <c r="B154" s="21" t="s">
        <v>435</v>
      </c>
      <c r="C154" s="6" t="s">
        <v>30</v>
      </c>
      <c r="D154" s="23">
        <v>10917.037366663972</v>
      </c>
      <c r="E154" s="23">
        <v>695.58245121113328</v>
      </c>
      <c r="F154" s="23">
        <v>497.6143802165567</v>
      </c>
      <c r="G154" s="23">
        <f t="shared" si="2"/>
        <v>12110.234198091663</v>
      </c>
    </row>
    <row r="155" spans="1:7" x14ac:dyDescent="0.35">
      <c r="A155" s="21" t="s">
        <v>147</v>
      </c>
      <c r="B155" s="21" t="s">
        <v>435</v>
      </c>
      <c r="C155" s="6" t="s">
        <v>21</v>
      </c>
      <c r="D155" s="23">
        <v>17083.572443312194</v>
      </c>
      <c r="E155" s="23">
        <v>1086.9200763708016</v>
      </c>
      <c r="F155" s="23">
        <v>775.7620659238205</v>
      </c>
      <c r="G155" s="23">
        <f t="shared" si="2"/>
        <v>18946.254585606817</v>
      </c>
    </row>
    <row r="156" spans="1:7" x14ac:dyDescent="0.35">
      <c r="A156" s="21" t="s">
        <v>148</v>
      </c>
      <c r="B156" s="21" t="s">
        <v>436</v>
      </c>
      <c r="C156" s="6" t="s">
        <v>29</v>
      </c>
      <c r="D156" s="23">
        <v>102786.8</v>
      </c>
      <c r="E156" s="23">
        <v>4055.5</v>
      </c>
      <c r="F156" s="23">
        <v>4009</v>
      </c>
      <c r="G156" s="23">
        <f t="shared" si="2"/>
        <v>110851.3</v>
      </c>
    </row>
    <row r="157" spans="1:7" x14ac:dyDescent="0.35">
      <c r="A157" s="21" t="s">
        <v>149</v>
      </c>
      <c r="B157" s="21" t="s">
        <v>674</v>
      </c>
      <c r="C157" s="6" t="s">
        <v>27</v>
      </c>
      <c r="D157" s="23">
        <v>127970.69999999997</v>
      </c>
      <c r="E157" s="23">
        <v>9665.7999999999993</v>
      </c>
      <c r="F157" s="23">
        <v>7078.6</v>
      </c>
      <c r="G157" s="23">
        <f t="shared" si="2"/>
        <v>144715.09999999998</v>
      </c>
    </row>
    <row r="158" spans="1:7" x14ac:dyDescent="0.35">
      <c r="A158" s="21" t="s">
        <v>150</v>
      </c>
      <c r="B158" s="21" t="s">
        <v>571</v>
      </c>
      <c r="C158" s="6" t="s">
        <v>21</v>
      </c>
      <c r="D158" s="23">
        <v>1840</v>
      </c>
      <c r="E158" s="23"/>
      <c r="F158" s="23"/>
      <c r="G158" s="23">
        <f t="shared" si="2"/>
        <v>1840</v>
      </c>
    </row>
    <row r="159" spans="1:7" x14ac:dyDescent="0.35">
      <c r="A159" s="21" t="s">
        <v>151</v>
      </c>
      <c r="B159" s="21" t="s">
        <v>437</v>
      </c>
      <c r="C159" s="6" t="s">
        <v>12</v>
      </c>
      <c r="D159" s="23">
        <v>15692.887625441486</v>
      </c>
      <c r="E159" s="23">
        <v>367.90128089330153</v>
      </c>
      <c r="F159" s="23"/>
      <c r="G159" s="23">
        <f t="shared" si="2"/>
        <v>16060.788906334788</v>
      </c>
    </row>
    <row r="160" spans="1:7" x14ac:dyDescent="0.35">
      <c r="A160" s="21" t="s">
        <v>151</v>
      </c>
      <c r="B160" s="21" t="s">
        <v>437</v>
      </c>
      <c r="C160" s="6" t="s">
        <v>15</v>
      </c>
      <c r="D160" s="23">
        <v>14230.612374558519</v>
      </c>
      <c r="E160" s="23">
        <v>332.89871910669848</v>
      </c>
      <c r="F160" s="23"/>
      <c r="G160" s="23">
        <f t="shared" si="2"/>
        <v>14563.511093665218</v>
      </c>
    </row>
    <row r="161" spans="1:7" x14ac:dyDescent="0.35">
      <c r="A161" s="21" t="s">
        <v>152</v>
      </c>
      <c r="B161" s="21" t="s">
        <v>438</v>
      </c>
      <c r="C161" s="6" t="s">
        <v>11</v>
      </c>
      <c r="D161" s="23">
        <v>1952.5875009455658</v>
      </c>
      <c r="E161" s="23">
        <v>0.59279901942020752</v>
      </c>
      <c r="F161" s="23"/>
      <c r="G161" s="23">
        <f t="shared" si="2"/>
        <v>1953.180299964986</v>
      </c>
    </row>
    <row r="162" spans="1:7" x14ac:dyDescent="0.35">
      <c r="A162" s="21" t="s">
        <v>152</v>
      </c>
      <c r="B162" s="21" t="s">
        <v>438</v>
      </c>
      <c r="C162" s="6" t="s">
        <v>19</v>
      </c>
      <c r="D162" s="23">
        <v>5588.5863304166087</v>
      </c>
      <c r="E162" s="23">
        <v>1.4227435315094645</v>
      </c>
      <c r="F162" s="23"/>
      <c r="G162" s="23">
        <f t="shared" si="2"/>
        <v>5590.0090739481184</v>
      </c>
    </row>
    <row r="163" spans="1:7" x14ac:dyDescent="0.35">
      <c r="A163" s="21" t="s">
        <v>152</v>
      </c>
      <c r="B163" s="21" t="s">
        <v>438</v>
      </c>
      <c r="C163" s="6" t="s">
        <v>29</v>
      </c>
      <c r="D163" s="23">
        <v>16140.0511480932</v>
      </c>
      <c r="E163" s="23">
        <v>8.7642702620000001</v>
      </c>
      <c r="F163" s="23"/>
      <c r="G163" s="23">
        <f t="shared" si="2"/>
        <v>16148.8154183552</v>
      </c>
    </row>
    <row r="164" spans="1:7" x14ac:dyDescent="0.35">
      <c r="A164" s="21" t="s">
        <v>152</v>
      </c>
      <c r="B164" s="21" t="s">
        <v>438</v>
      </c>
      <c r="C164" s="6" t="s">
        <v>25</v>
      </c>
      <c r="D164" s="23">
        <v>938.93954644114308</v>
      </c>
      <c r="E164" s="23">
        <v>0.22724446870719964</v>
      </c>
      <c r="F164" s="23"/>
      <c r="G164" s="23">
        <f t="shared" si="2"/>
        <v>939.16679090985031</v>
      </c>
    </row>
    <row r="165" spans="1:7" x14ac:dyDescent="0.35">
      <c r="A165" s="21" t="s">
        <v>153</v>
      </c>
      <c r="B165" s="21" t="s">
        <v>439</v>
      </c>
      <c r="C165" s="6" t="s">
        <v>11</v>
      </c>
      <c r="D165" s="23">
        <v>79.643847771508774</v>
      </c>
      <c r="E165" s="23">
        <v>4.5726073243860075</v>
      </c>
      <c r="F165" s="23">
        <v>3.933961180512096</v>
      </c>
      <c r="G165" s="23">
        <f t="shared" si="2"/>
        <v>88.150416276406887</v>
      </c>
    </row>
    <row r="166" spans="1:7" x14ac:dyDescent="0.35">
      <c r="A166" s="21" t="s">
        <v>153</v>
      </c>
      <c r="B166" s="21" t="s">
        <v>439</v>
      </c>
      <c r="C166" s="6" t="s">
        <v>19</v>
      </c>
      <c r="D166" s="23">
        <v>62.872097246710311</v>
      </c>
      <c r="E166" s="23">
        <v>3.6098910015330734</v>
      </c>
      <c r="F166" s="23">
        <v>3.1050473798047502</v>
      </c>
      <c r="G166" s="23">
        <f t="shared" si="2"/>
        <v>69.587035628048127</v>
      </c>
    </row>
    <row r="167" spans="1:7" x14ac:dyDescent="0.35">
      <c r="A167" s="21" t="s">
        <v>153</v>
      </c>
      <c r="B167" s="21" t="s">
        <v>439</v>
      </c>
      <c r="C167" s="6" t="s">
        <v>29</v>
      </c>
      <c r="D167" s="23">
        <v>143518.51971776295</v>
      </c>
      <c r="E167" s="23">
        <v>8250.7399953171989</v>
      </c>
      <c r="F167" s="23">
        <v>7063.1628456642993</v>
      </c>
      <c r="G167" s="23">
        <f t="shared" si="2"/>
        <v>158832.42255874444</v>
      </c>
    </row>
    <row r="168" spans="1:7" x14ac:dyDescent="0.35">
      <c r="A168" s="21" t="s">
        <v>153</v>
      </c>
      <c r="B168" s="21" t="s">
        <v>439</v>
      </c>
      <c r="C168" s="6" t="s">
        <v>21</v>
      </c>
      <c r="D168" s="23">
        <v>134.96433721878785</v>
      </c>
      <c r="E168" s="23">
        <v>7.777506356881144</v>
      </c>
      <c r="F168" s="23">
        <v>6.5981457753833066</v>
      </c>
      <c r="G168" s="23">
        <f t="shared" si="2"/>
        <v>149.33998935105228</v>
      </c>
    </row>
    <row r="169" spans="1:7" x14ac:dyDescent="0.35">
      <c r="A169" s="21" t="s">
        <v>154</v>
      </c>
      <c r="B169" s="21" t="s">
        <v>390</v>
      </c>
      <c r="C169" s="6" t="s">
        <v>27</v>
      </c>
      <c r="D169" s="23">
        <v>262700.89999999997</v>
      </c>
      <c r="E169" s="23">
        <v>38291.599999999999</v>
      </c>
      <c r="F169" s="23">
        <v>25860.9</v>
      </c>
      <c r="G169" s="23">
        <f t="shared" si="2"/>
        <v>326853.39999999997</v>
      </c>
    </row>
    <row r="170" spans="1:7" x14ac:dyDescent="0.35">
      <c r="A170" s="21" t="s">
        <v>155</v>
      </c>
      <c r="B170" s="21" t="s">
        <v>572</v>
      </c>
      <c r="C170" s="6" t="s">
        <v>21</v>
      </c>
      <c r="D170" s="23">
        <v>11680</v>
      </c>
      <c r="E170" s="23"/>
      <c r="F170" s="23"/>
      <c r="G170" s="23">
        <f t="shared" si="2"/>
        <v>11680</v>
      </c>
    </row>
    <row r="171" spans="1:7" x14ac:dyDescent="0.35">
      <c r="A171" s="21" t="s">
        <v>156</v>
      </c>
      <c r="B171" s="21" t="s">
        <v>440</v>
      </c>
      <c r="C171" s="6" t="s">
        <v>19</v>
      </c>
      <c r="D171" s="23">
        <v>24956.645538410176</v>
      </c>
      <c r="E171" s="23">
        <v>1074.5086683201393</v>
      </c>
      <c r="F171" s="23">
        <v>424.22058054358888</v>
      </c>
      <c r="G171" s="23">
        <f t="shared" si="2"/>
        <v>26455.374787273904</v>
      </c>
    </row>
    <row r="172" spans="1:7" x14ac:dyDescent="0.35">
      <c r="A172" s="21" t="s">
        <v>156</v>
      </c>
      <c r="B172" s="21" t="s">
        <v>440</v>
      </c>
      <c r="C172" s="6" t="s">
        <v>29</v>
      </c>
      <c r="D172" s="23">
        <v>86876.308619663818</v>
      </c>
      <c r="E172" s="23">
        <v>3781.7110685215002</v>
      </c>
      <c r="F172" s="23">
        <v>1684.4783838308997</v>
      </c>
      <c r="G172" s="23">
        <f t="shared" si="2"/>
        <v>92342.498072016213</v>
      </c>
    </row>
    <row r="173" spans="1:7" x14ac:dyDescent="0.35">
      <c r="A173" s="21" t="s">
        <v>156</v>
      </c>
      <c r="B173" s="21" t="s">
        <v>440</v>
      </c>
      <c r="C173" s="6" t="s">
        <v>31</v>
      </c>
      <c r="D173" s="23">
        <v>4017.5458419260276</v>
      </c>
      <c r="E173" s="23">
        <v>169.78026315836055</v>
      </c>
      <c r="F173" s="23">
        <v>52.201035625511132</v>
      </c>
      <c r="G173" s="23">
        <f t="shared" si="2"/>
        <v>4239.5271407098999</v>
      </c>
    </row>
    <row r="174" spans="1:7" x14ac:dyDescent="0.35">
      <c r="A174" s="21" t="s">
        <v>157</v>
      </c>
      <c r="B174" s="21" t="s">
        <v>441</v>
      </c>
      <c r="C174" s="6" t="s">
        <v>19</v>
      </c>
      <c r="D174" s="23">
        <v>180246.7</v>
      </c>
      <c r="E174" s="23">
        <v>9752.2999999999993</v>
      </c>
      <c r="F174" s="23">
        <v>7503.5</v>
      </c>
      <c r="G174" s="23">
        <f t="shared" si="2"/>
        <v>197502.5</v>
      </c>
    </row>
    <row r="175" spans="1:7" x14ac:dyDescent="0.35">
      <c r="A175" s="21" t="s">
        <v>158</v>
      </c>
      <c r="B175" s="21" t="s">
        <v>442</v>
      </c>
      <c r="C175" s="6" t="s">
        <v>19</v>
      </c>
      <c r="D175" s="23">
        <v>19202.886864589167</v>
      </c>
      <c r="E175" s="23">
        <v>886.683472391343</v>
      </c>
      <c r="F175" s="23">
        <v>726.44300049181697</v>
      </c>
      <c r="G175" s="23">
        <f t="shared" si="2"/>
        <v>20816.013337472326</v>
      </c>
    </row>
    <row r="176" spans="1:7" x14ac:dyDescent="0.35">
      <c r="A176" s="21" t="s">
        <v>158</v>
      </c>
      <c r="B176" s="21" t="s">
        <v>442</v>
      </c>
      <c r="C176" s="6" t="s">
        <v>29</v>
      </c>
      <c r="D176" s="23">
        <v>103567.86133753692</v>
      </c>
      <c r="E176" s="23">
        <v>4791.5248060924996</v>
      </c>
      <c r="F176" s="23">
        <v>3967.0296530314995</v>
      </c>
      <c r="G176" s="23">
        <f t="shared" si="2"/>
        <v>112326.41579666091</v>
      </c>
    </row>
    <row r="177" spans="1:7" x14ac:dyDescent="0.35">
      <c r="A177" s="21" t="s">
        <v>158</v>
      </c>
      <c r="B177" s="21" t="s">
        <v>442</v>
      </c>
      <c r="C177" s="6" t="s">
        <v>31</v>
      </c>
      <c r="D177" s="23">
        <v>3090.613942852719</v>
      </c>
      <c r="E177" s="23">
        <v>142.6604083526519</v>
      </c>
      <c r="F177" s="23">
        <v>116.66985932438655</v>
      </c>
      <c r="G177" s="23">
        <f t="shared" si="2"/>
        <v>3349.9442105297571</v>
      </c>
    </row>
    <row r="178" spans="1:7" x14ac:dyDescent="0.35">
      <c r="A178" s="21" t="s">
        <v>159</v>
      </c>
      <c r="B178" s="21" t="s">
        <v>443</v>
      </c>
      <c r="C178" s="6" t="s">
        <v>19</v>
      </c>
      <c r="D178" s="23">
        <v>105963.41569880977</v>
      </c>
      <c r="E178" s="23">
        <v>6707.6050023217967</v>
      </c>
      <c r="F178" s="23">
        <v>5915.1224038561095</v>
      </c>
      <c r="G178" s="23">
        <f t="shared" si="2"/>
        <v>118586.14310498767</v>
      </c>
    </row>
    <row r="179" spans="1:7" x14ac:dyDescent="0.35">
      <c r="A179" s="21" t="s">
        <v>159</v>
      </c>
      <c r="B179" s="21" t="s">
        <v>443</v>
      </c>
      <c r="C179" s="6" t="s">
        <v>31</v>
      </c>
      <c r="D179" s="23">
        <v>13355.084301190218</v>
      </c>
      <c r="E179" s="23">
        <v>844.89499767820257</v>
      </c>
      <c r="F179" s="23">
        <v>744.17759614388967</v>
      </c>
      <c r="G179" s="23">
        <f t="shared" si="2"/>
        <v>14944.156895012309</v>
      </c>
    </row>
    <row r="180" spans="1:7" x14ac:dyDescent="0.35">
      <c r="A180" s="21" t="s">
        <v>160</v>
      </c>
      <c r="B180" s="21" t="s">
        <v>444</v>
      </c>
      <c r="C180" s="6" t="s">
        <v>19</v>
      </c>
      <c r="D180" s="23">
        <v>93012.5</v>
      </c>
      <c r="E180" s="23">
        <v>6634.8</v>
      </c>
      <c r="F180" s="23">
        <v>5283.5</v>
      </c>
      <c r="G180" s="23">
        <f t="shared" si="2"/>
        <v>104930.8</v>
      </c>
    </row>
    <row r="181" spans="1:7" x14ac:dyDescent="0.35">
      <c r="A181" s="21" t="s">
        <v>161</v>
      </c>
      <c r="B181" s="21" t="s">
        <v>573</v>
      </c>
      <c r="C181" s="6" t="s">
        <v>21</v>
      </c>
      <c r="D181" s="23">
        <v>900</v>
      </c>
      <c r="E181" s="23"/>
      <c r="F181" s="23"/>
      <c r="G181" s="23">
        <f t="shared" si="2"/>
        <v>900</v>
      </c>
    </row>
    <row r="182" spans="1:7" x14ac:dyDescent="0.35">
      <c r="A182" s="21" t="s">
        <v>162</v>
      </c>
      <c r="B182" s="21" t="s">
        <v>574</v>
      </c>
      <c r="C182" s="6" t="s">
        <v>21</v>
      </c>
      <c r="D182" s="23">
        <v>11720</v>
      </c>
      <c r="E182" s="23"/>
      <c r="F182" s="23"/>
      <c r="G182" s="23">
        <f t="shared" si="2"/>
        <v>11720</v>
      </c>
    </row>
    <row r="183" spans="1:7" x14ac:dyDescent="0.35">
      <c r="A183" s="21" t="s">
        <v>163</v>
      </c>
      <c r="B183" s="21" t="s">
        <v>634</v>
      </c>
      <c r="C183" s="6" t="s">
        <v>22</v>
      </c>
      <c r="D183" s="23">
        <v>8315.2999999999993</v>
      </c>
      <c r="E183" s="23">
        <v>3114.5</v>
      </c>
      <c r="F183" s="23">
        <v>3171.5</v>
      </c>
      <c r="G183" s="23">
        <f t="shared" si="2"/>
        <v>14601.3</v>
      </c>
    </row>
    <row r="184" spans="1:7" x14ac:dyDescent="0.35">
      <c r="A184" s="21" t="s">
        <v>164</v>
      </c>
      <c r="B184" s="21" t="s">
        <v>635</v>
      </c>
      <c r="C184" s="6" t="s">
        <v>22</v>
      </c>
      <c r="D184" s="23">
        <v>8883.1</v>
      </c>
      <c r="E184" s="23">
        <v>1286.0999999999999</v>
      </c>
      <c r="F184" s="23">
        <v>3180.8</v>
      </c>
      <c r="G184" s="23">
        <f t="shared" si="2"/>
        <v>13350</v>
      </c>
    </row>
    <row r="185" spans="1:7" x14ac:dyDescent="0.35">
      <c r="A185" s="21" t="s">
        <v>165</v>
      </c>
      <c r="B185" s="21" t="s">
        <v>575</v>
      </c>
      <c r="C185" s="6" t="s">
        <v>21</v>
      </c>
      <c r="D185" s="23">
        <v>4720</v>
      </c>
      <c r="E185" s="23"/>
      <c r="F185" s="23"/>
      <c r="G185" s="23">
        <f t="shared" si="2"/>
        <v>4720</v>
      </c>
    </row>
    <row r="186" spans="1:7" x14ac:dyDescent="0.35">
      <c r="A186" s="21" t="s">
        <v>166</v>
      </c>
      <c r="B186" s="21" t="s">
        <v>445</v>
      </c>
      <c r="C186" s="6" t="s">
        <v>14</v>
      </c>
      <c r="D186" s="23">
        <v>52570.340569568158</v>
      </c>
      <c r="E186" s="23"/>
      <c r="F186" s="23"/>
      <c r="G186" s="23">
        <f t="shared" si="2"/>
        <v>52570.340569568158</v>
      </c>
    </row>
    <row r="187" spans="1:7" x14ac:dyDescent="0.35">
      <c r="A187" s="21" t="s">
        <v>166</v>
      </c>
      <c r="B187" s="21" t="s">
        <v>445</v>
      </c>
      <c r="C187" s="6" t="s">
        <v>20</v>
      </c>
      <c r="D187" s="23">
        <v>316.75726926691482</v>
      </c>
      <c r="E187" s="23"/>
      <c r="F187" s="23"/>
      <c r="G187" s="23">
        <f t="shared" si="2"/>
        <v>316.75726926691482</v>
      </c>
    </row>
    <row r="188" spans="1:7" x14ac:dyDescent="0.35">
      <c r="A188" s="21" t="s">
        <v>167</v>
      </c>
      <c r="B188" s="21" t="s">
        <v>576</v>
      </c>
      <c r="C188" s="6" t="s">
        <v>21</v>
      </c>
      <c r="D188" s="23">
        <v>5100</v>
      </c>
      <c r="E188" s="23"/>
      <c r="F188" s="23"/>
      <c r="G188" s="23">
        <f t="shared" si="2"/>
        <v>5100</v>
      </c>
    </row>
    <row r="189" spans="1:7" x14ac:dyDescent="0.35">
      <c r="A189" s="21" t="s">
        <v>168</v>
      </c>
      <c r="B189" s="21" t="s">
        <v>446</v>
      </c>
      <c r="C189" s="6" t="s">
        <v>14</v>
      </c>
      <c r="D189" s="23">
        <v>20746.899999999998</v>
      </c>
      <c r="E189" s="23"/>
      <c r="F189" s="23"/>
      <c r="G189" s="23">
        <f t="shared" si="2"/>
        <v>20746.899999999998</v>
      </c>
    </row>
    <row r="190" spans="1:7" x14ac:dyDescent="0.35">
      <c r="A190" s="21" t="s">
        <v>169</v>
      </c>
      <c r="B190" s="21" t="s">
        <v>577</v>
      </c>
      <c r="C190" s="6" t="s">
        <v>21</v>
      </c>
      <c r="D190" s="23">
        <v>5120</v>
      </c>
      <c r="E190" s="23"/>
      <c r="F190" s="23"/>
      <c r="G190" s="23">
        <f t="shared" si="2"/>
        <v>5120</v>
      </c>
    </row>
    <row r="191" spans="1:7" x14ac:dyDescent="0.35">
      <c r="A191" s="21" t="s">
        <v>170</v>
      </c>
      <c r="B191" s="21" t="s">
        <v>377</v>
      </c>
      <c r="C191" s="6" t="s">
        <v>27</v>
      </c>
      <c r="D191" s="23">
        <v>2698296.9000000004</v>
      </c>
      <c r="E191" s="23">
        <v>401571.8</v>
      </c>
      <c r="F191" s="23">
        <v>329658.59999999998</v>
      </c>
      <c r="G191" s="23">
        <f t="shared" si="2"/>
        <v>3429527.3000000003</v>
      </c>
    </row>
    <row r="192" spans="1:7" x14ac:dyDescent="0.35">
      <c r="A192" s="21" t="s">
        <v>171</v>
      </c>
      <c r="B192" s="21" t="s">
        <v>675</v>
      </c>
      <c r="C192" s="6" t="s">
        <v>16</v>
      </c>
      <c r="D192" s="23">
        <v>6420.2</v>
      </c>
      <c r="E192" s="23"/>
      <c r="F192" s="23"/>
      <c r="G192" s="23">
        <f t="shared" si="2"/>
        <v>6420.2</v>
      </c>
    </row>
    <row r="193" spans="1:7" x14ac:dyDescent="0.35">
      <c r="A193" s="21" t="s">
        <v>172</v>
      </c>
      <c r="B193" s="21" t="s">
        <v>587</v>
      </c>
      <c r="C193" s="6" t="s">
        <v>19</v>
      </c>
      <c r="D193" s="23">
        <v>641783.1</v>
      </c>
      <c r="E193" s="23">
        <v>59218.2</v>
      </c>
      <c r="F193" s="23">
        <v>37238.100000000006</v>
      </c>
      <c r="G193" s="23">
        <f t="shared" si="2"/>
        <v>738239.39999999991</v>
      </c>
    </row>
    <row r="194" spans="1:7" x14ac:dyDescent="0.35">
      <c r="A194" s="21" t="s">
        <v>173</v>
      </c>
      <c r="B194" s="21" t="s">
        <v>603</v>
      </c>
      <c r="C194" s="6" t="s">
        <v>16</v>
      </c>
      <c r="D194" s="23">
        <v>8646.4</v>
      </c>
      <c r="E194" s="23"/>
      <c r="F194" s="23"/>
      <c r="G194" s="23">
        <f t="shared" si="2"/>
        <v>8646.4</v>
      </c>
    </row>
    <row r="195" spans="1:7" x14ac:dyDescent="0.35">
      <c r="A195" s="21" t="s">
        <v>174</v>
      </c>
      <c r="B195" s="21" t="s">
        <v>645</v>
      </c>
      <c r="C195" s="6" t="s">
        <v>13</v>
      </c>
      <c r="D195" s="23">
        <v>19</v>
      </c>
      <c r="E195" s="23">
        <v>74.5</v>
      </c>
      <c r="F195" s="23">
        <v>47</v>
      </c>
      <c r="G195" s="23">
        <f t="shared" si="2"/>
        <v>140.5</v>
      </c>
    </row>
    <row r="196" spans="1:7" x14ac:dyDescent="0.35">
      <c r="A196" s="21" t="s">
        <v>175</v>
      </c>
      <c r="B196" s="21" t="s">
        <v>620</v>
      </c>
      <c r="C196" s="6" t="s">
        <v>14</v>
      </c>
      <c r="D196" s="23">
        <v>15616.503644095315</v>
      </c>
      <c r="E196" s="23"/>
      <c r="F196" s="23"/>
      <c r="G196" s="23">
        <f t="shared" si="2"/>
        <v>15616.503644095315</v>
      </c>
    </row>
    <row r="197" spans="1:7" x14ac:dyDescent="0.35">
      <c r="A197" s="21" t="s">
        <v>175</v>
      </c>
      <c r="B197" s="21" t="s">
        <v>620</v>
      </c>
      <c r="C197" s="6" t="s">
        <v>24</v>
      </c>
      <c r="D197" s="23">
        <v>561.59635590468656</v>
      </c>
      <c r="E197" s="23"/>
      <c r="F197" s="23"/>
      <c r="G197" s="23">
        <f t="shared" si="2"/>
        <v>561.59635590468656</v>
      </c>
    </row>
    <row r="198" spans="1:7" x14ac:dyDescent="0.35">
      <c r="A198" s="21" t="s">
        <v>176</v>
      </c>
      <c r="B198" s="21" t="s">
        <v>600</v>
      </c>
      <c r="C198" s="6" t="s">
        <v>25</v>
      </c>
      <c r="D198" s="23">
        <v>3613.9</v>
      </c>
      <c r="E198" s="23"/>
      <c r="F198" s="23"/>
      <c r="G198" s="23">
        <f t="shared" ref="G198:G261" si="3">SUM(D198:F198)</f>
        <v>3613.9</v>
      </c>
    </row>
    <row r="199" spans="1:7" x14ac:dyDescent="0.35">
      <c r="A199" s="21" t="s">
        <v>177</v>
      </c>
      <c r="B199" s="21" t="s">
        <v>702</v>
      </c>
      <c r="C199" s="6" t="s">
        <v>17</v>
      </c>
      <c r="D199" s="23"/>
      <c r="E199" s="23">
        <v>1640.5</v>
      </c>
      <c r="F199" s="23"/>
      <c r="G199" s="23">
        <f t="shared" si="3"/>
        <v>1640.5</v>
      </c>
    </row>
    <row r="200" spans="1:7" x14ac:dyDescent="0.35">
      <c r="A200" s="21" t="s">
        <v>178</v>
      </c>
      <c r="B200" s="21" t="s">
        <v>606</v>
      </c>
      <c r="C200" s="6" t="s">
        <v>13</v>
      </c>
      <c r="D200" s="23">
        <v>55304.7</v>
      </c>
      <c r="E200" s="23">
        <v>3810.3</v>
      </c>
      <c r="F200" s="23">
        <v>2740.3999999999996</v>
      </c>
      <c r="G200" s="23">
        <f t="shared" si="3"/>
        <v>61855.4</v>
      </c>
    </row>
    <row r="201" spans="1:7" x14ac:dyDescent="0.35">
      <c r="A201" s="21" t="s">
        <v>179</v>
      </c>
      <c r="B201" s="21" t="s">
        <v>549</v>
      </c>
      <c r="C201" s="6" t="s">
        <v>15</v>
      </c>
      <c r="D201" s="23">
        <v>134095.6</v>
      </c>
      <c r="E201" s="23">
        <v>11638</v>
      </c>
      <c r="F201" s="23">
        <v>8696.2999999999993</v>
      </c>
      <c r="G201" s="23">
        <f t="shared" si="3"/>
        <v>154429.9</v>
      </c>
    </row>
    <row r="202" spans="1:7" x14ac:dyDescent="0.35">
      <c r="A202" s="21" t="s">
        <v>180</v>
      </c>
      <c r="B202" s="21" t="s">
        <v>544</v>
      </c>
      <c r="C202" s="6" t="s">
        <v>18</v>
      </c>
      <c r="D202" s="23">
        <v>3051.7999999999997</v>
      </c>
      <c r="E202" s="23"/>
      <c r="F202" s="23"/>
      <c r="G202" s="23">
        <f t="shared" si="3"/>
        <v>3051.7999999999997</v>
      </c>
    </row>
    <row r="203" spans="1:7" x14ac:dyDescent="0.35">
      <c r="A203" s="21" t="s">
        <v>181</v>
      </c>
      <c r="B203" s="21" t="s">
        <v>588</v>
      </c>
      <c r="C203" s="6" t="s">
        <v>19</v>
      </c>
      <c r="D203" s="23">
        <v>289975.10000000003</v>
      </c>
      <c r="E203" s="23">
        <v>27590.6</v>
      </c>
      <c r="F203" s="23">
        <v>14870.199999999999</v>
      </c>
      <c r="G203" s="23">
        <f t="shared" si="3"/>
        <v>332435.90000000002</v>
      </c>
    </row>
    <row r="204" spans="1:7" x14ac:dyDescent="0.35">
      <c r="A204" s="21" t="s">
        <v>182</v>
      </c>
      <c r="B204" s="21" t="s">
        <v>561</v>
      </c>
      <c r="C204" s="6" t="s">
        <v>21</v>
      </c>
      <c r="D204" s="23">
        <v>34681.5</v>
      </c>
      <c r="E204" s="23">
        <v>3365</v>
      </c>
      <c r="F204" s="23">
        <v>2297.5</v>
      </c>
      <c r="G204" s="23">
        <f t="shared" si="3"/>
        <v>40344</v>
      </c>
    </row>
    <row r="205" spans="1:7" x14ac:dyDescent="0.35">
      <c r="A205" s="21" t="s">
        <v>183</v>
      </c>
      <c r="B205" s="21" t="s">
        <v>584</v>
      </c>
      <c r="C205" s="6" t="s">
        <v>26</v>
      </c>
      <c r="D205" s="23">
        <v>58894.600000000006</v>
      </c>
      <c r="E205" s="23">
        <v>4840</v>
      </c>
      <c r="F205" s="23">
        <v>3093</v>
      </c>
      <c r="G205" s="23">
        <f t="shared" si="3"/>
        <v>66827.600000000006</v>
      </c>
    </row>
    <row r="206" spans="1:7" x14ac:dyDescent="0.35">
      <c r="A206" s="21" t="s">
        <v>184</v>
      </c>
      <c r="B206" s="21" t="s">
        <v>640</v>
      </c>
      <c r="C206" s="6" t="s">
        <v>29</v>
      </c>
      <c r="D206" s="23">
        <v>17835</v>
      </c>
      <c r="E206" s="23">
        <v>7634</v>
      </c>
      <c r="F206" s="23">
        <v>5111.3999999999996</v>
      </c>
      <c r="G206" s="23">
        <f t="shared" si="3"/>
        <v>30580.400000000001</v>
      </c>
    </row>
    <row r="207" spans="1:7" x14ac:dyDescent="0.35">
      <c r="A207" s="21" t="s">
        <v>185</v>
      </c>
      <c r="B207" s="21" t="s">
        <v>447</v>
      </c>
      <c r="C207" s="6" t="s">
        <v>18</v>
      </c>
      <c r="D207" s="23">
        <v>8893.1843206107897</v>
      </c>
      <c r="E207" s="23"/>
      <c r="F207" s="23">
        <v>2.748941262202854</v>
      </c>
      <c r="G207" s="23">
        <f t="shared" si="3"/>
        <v>8895.9332618729932</v>
      </c>
    </row>
    <row r="208" spans="1:7" x14ac:dyDescent="0.35">
      <c r="A208" s="21" t="s">
        <v>185</v>
      </c>
      <c r="B208" s="21" t="s">
        <v>447</v>
      </c>
      <c r="C208" s="6" t="s">
        <v>29</v>
      </c>
      <c r="D208" s="23">
        <v>24623.598089110394</v>
      </c>
      <c r="E208" s="23"/>
      <c r="F208" s="23">
        <v>5.0810803349999993</v>
      </c>
      <c r="G208" s="23">
        <f t="shared" si="3"/>
        <v>24628.679169445393</v>
      </c>
    </row>
    <row r="209" spans="1:7" x14ac:dyDescent="0.35">
      <c r="A209" s="21" t="s">
        <v>185</v>
      </c>
      <c r="B209" s="21" t="s">
        <v>447</v>
      </c>
      <c r="C209" s="6" t="s">
        <v>27</v>
      </c>
      <c r="D209" s="23">
        <v>24760.317590278832</v>
      </c>
      <c r="E209" s="23"/>
      <c r="F209" s="23">
        <v>7.1699784027971463</v>
      </c>
      <c r="G209" s="23">
        <f t="shared" si="3"/>
        <v>24767.48756868163</v>
      </c>
    </row>
    <row r="210" spans="1:7" x14ac:dyDescent="0.35">
      <c r="A210" s="21" t="s">
        <v>186</v>
      </c>
      <c r="B210" s="21" t="s">
        <v>448</v>
      </c>
      <c r="C210" s="6" t="s">
        <v>15</v>
      </c>
      <c r="D210" s="23">
        <v>3584.884154429848</v>
      </c>
      <c r="E210" s="23">
        <v>194.96068388879274</v>
      </c>
      <c r="F210" s="23">
        <v>182.35213661138116</v>
      </c>
      <c r="G210" s="23">
        <f t="shared" si="3"/>
        <v>3962.1969749300215</v>
      </c>
    </row>
    <row r="211" spans="1:7" x14ac:dyDescent="0.35">
      <c r="A211" s="21" t="s">
        <v>186</v>
      </c>
      <c r="B211" s="21" t="s">
        <v>448</v>
      </c>
      <c r="C211" s="6" t="s">
        <v>18</v>
      </c>
      <c r="D211" s="23">
        <v>1863.3234587195764</v>
      </c>
      <c r="E211" s="23">
        <v>101.33516179849212</v>
      </c>
      <c r="F211" s="23">
        <v>94.781588262972249</v>
      </c>
      <c r="G211" s="23">
        <f t="shared" si="3"/>
        <v>2059.4402087810408</v>
      </c>
    </row>
    <row r="212" spans="1:7" x14ac:dyDescent="0.35">
      <c r="A212" s="21" t="s">
        <v>186</v>
      </c>
      <c r="B212" s="21" t="s">
        <v>448</v>
      </c>
      <c r="C212" s="6" t="s">
        <v>29</v>
      </c>
      <c r="D212" s="23">
        <v>87153.01516629121</v>
      </c>
      <c r="E212" s="23">
        <v>6245.2053931520004</v>
      </c>
      <c r="F212" s="23">
        <v>6337.0674338463996</v>
      </c>
      <c r="G212" s="23">
        <f t="shared" si="3"/>
        <v>99735.287993289618</v>
      </c>
    </row>
    <row r="213" spans="1:7" x14ac:dyDescent="0.35">
      <c r="A213" s="21" t="s">
        <v>187</v>
      </c>
      <c r="B213" s="21" t="s">
        <v>641</v>
      </c>
      <c r="C213" s="6" t="s">
        <v>29</v>
      </c>
      <c r="D213" s="23">
        <v>1993.5</v>
      </c>
      <c r="E213" s="23">
        <v>972</v>
      </c>
      <c r="F213" s="23">
        <v>495</v>
      </c>
      <c r="G213" s="23">
        <f t="shared" si="3"/>
        <v>3460.5</v>
      </c>
    </row>
    <row r="214" spans="1:7" x14ac:dyDescent="0.35">
      <c r="A214" s="21" t="s">
        <v>188</v>
      </c>
      <c r="B214" s="21" t="s">
        <v>449</v>
      </c>
      <c r="C214" s="6" t="s">
        <v>22</v>
      </c>
      <c r="D214" s="23">
        <v>99507.100000000035</v>
      </c>
      <c r="E214" s="23"/>
      <c r="F214" s="23"/>
      <c r="G214" s="23">
        <f t="shared" si="3"/>
        <v>99507.100000000035</v>
      </c>
    </row>
    <row r="215" spans="1:7" x14ac:dyDescent="0.35">
      <c r="A215" s="21" t="s">
        <v>189</v>
      </c>
      <c r="B215" s="21" t="s">
        <v>642</v>
      </c>
      <c r="C215" s="6" t="s">
        <v>22</v>
      </c>
      <c r="D215" s="23">
        <v>911.6</v>
      </c>
      <c r="E215" s="23">
        <v>416.5</v>
      </c>
      <c r="F215" s="23">
        <v>371</v>
      </c>
      <c r="G215" s="23">
        <f t="shared" si="3"/>
        <v>1699.1</v>
      </c>
    </row>
    <row r="216" spans="1:7" x14ac:dyDescent="0.35">
      <c r="A216" s="21" t="s">
        <v>190</v>
      </c>
      <c r="B216" s="21" t="s">
        <v>391</v>
      </c>
      <c r="C216" s="6" t="s">
        <v>27</v>
      </c>
      <c r="D216" s="23">
        <v>8576</v>
      </c>
      <c r="E216" s="23">
        <v>6947.4</v>
      </c>
      <c r="F216" s="23">
        <v>9120.7000000000007</v>
      </c>
      <c r="G216" s="23">
        <f t="shared" si="3"/>
        <v>24644.1</v>
      </c>
    </row>
    <row r="217" spans="1:7" x14ac:dyDescent="0.35">
      <c r="A217" s="21" t="s">
        <v>191</v>
      </c>
      <c r="B217" s="21" t="s">
        <v>578</v>
      </c>
      <c r="C217" s="6" t="s">
        <v>21</v>
      </c>
      <c r="D217" s="23">
        <v>19118.699999999997</v>
      </c>
      <c r="E217" s="23">
        <v>581</v>
      </c>
      <c r="F217" s="23"/>
      <c r="G217" s="23">
        <f t="shared" si="3"/>
        <v>19699.699999999997</v>
      </c>
    </row>
    <row r="218" spans="1:7" x14ac:dyDescent="0.35">
      <c r="A218" s="21" t="s">
        <v>192</v>
      </c>
      <c r="B218" s="21" t="s">
        <v>450</v>
      </c>
      <c r="C218" s="6" t="s">
        <v>22</v>
      </c>
      <c r="D218" s="23">
        <v>35335.4</v>
      </c>
      <c r="E218" s="23"/>
      <c r="F218" s="23"/>
      <c r="G218" s="23">
        <f t="shared" si="3"/>
        <v>35335.4</v>
      </c>
    </row>
    <row r="219" spans="1:7" x14ac:dyDescent="0.35">
      <c r="A219" s="21" t="s">
        <v>193</v>
      </c>
      <c r="B219" s="21" t="s">
        <v>643</v>
      </c>
      <c r="C219" s="6" t="s">
        <v>29</v>
      </c>
      <c r="D219" s="23">
        <v>2595.1861837000001</v>
      </c>
      <c r="E219" s="23">
        <v>1258.4722687172002</v>
      </c>
      <c r="F219" s="23">
        <v>714.38397856760002</v>
      </c>
      <c r="G219" s="23">
        <f t="shared" si="3"/>
        <v>4568.0424309848004</v>
      </c>
    </row>
    <row r="220" spans="1:7" x14ac:dyDescent="0.35">
      <c r="A220" s="21" t="s">
        <v>193</v>
      </c>
      <c r="B220" s="21" t="s">
        <v>643</v>
      </c>
      <c r="C220" s="6" t="s">
        <v>21</v>
      </c>
      <c r="D220" s="23">
        <v>83.194949301100024</v>
      </c>
      <c r="E220" s="23">
        <v>40.34336235695325</v>
      </c>
      <c r="F220" s="23">
        <v>22.90130058943009</v>
      </c>
      <c r="G220" s="23">
        <f t="shared" si="3"/>
        <v>146.43961224748335</v>
      </c>
    </row>
    <row r="221" spans="1:7" x14ac:dyDescent="0.35">
      <c r="A221" s="21" t="s">
        <v>193</v>
      </c>
      <c r="B221" s="21" t="s">
        <v>643</v>
      </c>
      <c r="C221" s="6" t="s">
        <v>22</v>
      </c>
      <c r="D221" s="23">
        <v>346.61886699889988</v>
      </c>
      <c r="E221" s="23">
        <v>168.0843689258466</v>
      </c>
      <c r="F221" s="23">
        <v>95.414720842969928</v>
      </c>
      <c r="G221" s="23">
        <f t="shared" si="3"/>
        <v>610.11795676771635</v>
      </c>
    </row>
    <row r="222" spans="1:7" x14ac:dyDescent="0.35">
      <c r="A222" s="21" t="s">
        <v>194</v>
      </c>
      <c r="B222" s="21" t="s">
        <v>451</v>
      </c>
      <c r="C222" s="6" t="s">
        <v>25</v>
      </c>
      <c r="D222" s="23">
        <v>10824.1</v>
      </c>
      <c r="E222" s="23"/>
      <c r="F222" s="23"/>
      <c r="G222" s="23">
        <f t="shared" si="3"/>
        <v>10824.1</v>
      </c>
    </row>
    <row r="223" spans="1:7" x14ac:dyDescent="0.35">
      <c r="A223" s="21" t="s">
        <v>195</v>
      </c>
      <c r="B223" s="21" t="s">
        <v>452</v>
      </c>
      <c r="C223" s="6" t="s">
        <v>11</v>
      </c>
      <c r="D223" s="23">
        <v>1081.8394466982268</v>
      </c>
      <c r="E223" s="23"/>
      <c r="F223" s="23"/>
      <c r="G223" s="23">
        <f t="shared" si="3"/>
        <v>1081.8394466982268</v>
      </c>
    </row>
    <row r="224" spans="1:7" x14ac:dyDescent="0.35">
      <c r="A224" s="21" t="s">
        <v>195</v>
      </c>
      <c r="B224" s="21" t="s">
        <v>452</v>
      </c>
      <c r="C224" s="6" t="s">
        <v>21</v>
      </c>
      <c r="D224" s="23">
        <v>81577.160553301743</v>
      </c>
      <c r="E224" s="23"/>
      <c r="F224" s="23"/>
      <c r="G224" s="23">
        <f t="shared" si="3"/>
        <v>81577.160553301743</v>
      </c>
    </row>
    <row r="225" spans="1:7" x14ac:dyDescent="0.35">
      <c r="A225" s="21" t="s">
        <v>196</v>
      </c>
      <c r="B225" s="21" t="s">
        <v>453</v>
      </c>
      <c r="C225" s="6" t="s">
        <v>11</v>
      </c>
      <c r="D225" s="23">
        <v>54191.761738255002</v>
      </c>
      <c r="E225" s="23"/>
      <c r="F225" s="23"/>
      <c r="G225" s="23">
        <f t="shared" si="3"/>
        <v>54191.761738255002</v>
      </c>
    </row>
    <row r="226" spans="1:7" x14ac:dyDescent="0.35">
      <c r="A226" s="21" t="s">
        <v>196</v>
      </c>
      <c r="B226" s="21" t="s">
        <v>453</v>
      </c>
      <c r="C226" s="6" t="s">
        <v>29</v>
      </c>
      <c r="D226" s="23">
        <v>823.73826174500005</v>
      </c>
      <c r="E226" s="23"/>
      <c r="F226" s="23"/>
      <c r="G226" s="23">
        <f t="shared" si="3"/>
        <v>823.73826174500005</v>
      </c>
    </row>
    <row r="227" spans="1:7" x14ac:dyDescent="0.35">
      <c r="A227" s="21" t="s">
        <v>197</v>
      </c>
      <c r="B227" s="21" t="s">
        <v>454</v>
      </c>
      <c r="C227" s="6" t="s">
        <v>17</v>
      </c>
      <c r="D227" s="23">
        <v>1672.5085506568314</v>
      </c>
      <c r="E227" s="23">
        <v>49.004979282392455</v>
      </c>
      <c r="F227" s="23">
        <v>48.759727300812358</v>
      </c>
      <c r="G227" s="23">
        <f t="shared" si="3"/>
        <v>1770.2732572400362</v>
      </c>
    </row>
    <row r="228" spans="1:7" x14ac:dyDescent="0.35">
      <c r="A228" s="21" t="s">
        <v>197</v>
      </c>
      <c r="B228" s="21" t="s">
        <v>454</v>
      </c>
      <c r="C228" s="6" t="s">
        <v>29</v>
      </c>
      <c r="D228" s="23">
        <v>5219.9016356537995</v>
      </c>
      <c r="E228" s="23">
        <v>408.62139534449994</v>
      </c>
      <c r="F228" s="23">
        <v>406.57639484880008</v>
      </c>
      <c r="G228" s="23">
        <f t="shared" si="3"/>
        <v>6035.0994258471001</v>
      </c>
    </row>
    <row r="229" spans="1:7" x14ac:dyDescent="0.35">
      <c r="A229" s="21" t="s">
        <v>197</v>
      </c>
      <c r="B229" s="21" t="s">
        <v>454</v>
      </c>
      <c r="C229" s="6" t="s">
        <v>25</v>
      </c>
      <c r="D229" s="23">
        <v>2556.0898136893693</v>
      </c>
      <c r="E229" s="23">
        <v>81.873625373107558</v>
      </c>
      <c r="F229" s="23">
        <v>81.463877850387632</v>
      </c>
      <c r="G229" s="23">
        <f t="shared" si="3"/>
        <v>2719.4273169128646</v>
      </c>
    </row>
    <row r="230" spans="1:7" x14ac:dyDescent="0.35">
      <c r="A230" s="21" t="s">
        <v>198</v>
      </c>
      <c r="B230" s="21" t="s">
        <v>392</v>
      </c>
      <c r="C230" s="6" t="s">
        <v>27</v>
      </c>
      <c r="D230" s="23">
        <v>13084.2</v>
      </c>
      <c r="E230" s="23"/>
      <c r="F230" s="23"/>
      <c r="G230" s="23">
        <f t="shared" si="3"/>
        <v>13084.2</v>
      </c>
    </row>
    <row r="231" spans="1:7" x14ac:dyDescent="0.35">
      <c r="A231" s="21" t="s">
        <v>199</v>
      </c>
      <c r="B231" s="21" t="s">
        <v>579</v>
      </c>
      <c r="C231" s="6" t="s">
        <v>21</v>
      </c>
      <c r="D231" s="23">
        <v>22756.000000000004</v>
      </c>
      <c r="E231" s="23">
        <v>692.5</v>
      </c>
      <c r="F231" s="23"/>
      <c r="G231" s="23">
        <f t="shared" si="3"/>
        <v>23448.500000000004</v>
      </c>
    </row>
    <row r="232" spans="1:7" x14ac:dyDescent="0.35">
      <c r="A232" s="21" t="s">
        <v>200</v>
      </c>
      <c r="B232" s="21" t="s">
        <v>455</v>
      </c>
      <c r="C232" s="6" t="s">
        <v>22</v>
      </c>
      <c r="D232" s="23">
        <v>31273.1</v>
      </c>
      <c r="E232" s="23"/>
      <c r="F232" s="23"/>
      <c r="G232" s="23">
        <f t="shared" si="3"/>
        <v>31273.1</v>
      </c>
    </row>
    <row r="233" spans="1:7" x14ac:dyDescent="0.35">
      <c r="A233" s="21" t="s">
        <v>201</v>
      </c>
      <c r="B233" s="21" t="s">
        <v>456</v>
      </c>
      <c r="C233" s="6" t="s">
        <v>29</v>
      </c>
      <c r="D233" s="23">
        <v>74365.200000000026</v>
      </c>
      <c r="E233" s="23">
        <v>1611.8</v>
      </c>
      <c r="F233" s="23">
        <v>1617</v>
      </c>
      <c r="G233" s="23">
        <f t="shared" si="3"/>
        <v>77594.000000000029</v>
      </c>
    </row>
    <row r="234" spans="1:7" x14ac:dyDescent="0.35">
      <c r="A234" s="21" t="s">
        <v>202</v>
      </c>
      <c r="B234" s="21" t="s">
        <v>644</v>
      </c>
      <c r="C234" s="6" t="s">
        <v>29</v>
      </c>
      <c r="D234" s="23">
        <v>2548.6000000000004</v>
      </c>
      <c r="E234" s="23">
        <v>1245</v>
      </c>
      <c r="F234" s="23">
        <v>641.5</v>
      </c>
      <c r="G234" s="23">
        <f t="shared" si="3"/>
        <v>4435.1000000000004</v>
      </c>
    </row>
    <row r="235" spans="1:7" x14ac:dyDescent="0.35">
      <c r="A235" s="21" t="s">
        <v>203</v>
      </c>
      <c r="B235" s="21" t="s">
        <v>457</v>
      </c>
      <c r="C235" s="6" t="s">
        <v>24</v>
      </c>
      <c r="D235" s="23">
        <v>13803.499999999996</v>
      </c>
      <c r="E235" s="23"/>
      <c r="F235" s="23"/>
      <c r="G235" s="23">
        <f t="shared" si="3"/>
        <v>13803.499999999996</v>
      </c>
    </row>
    <row r="236" spans="1:7" x14ac:dyDescent="0.35">
      <c r="A236" s="21" t="s">
        <v>204</v>
      </c>
      <c r="B236" s="21" t="s">
        <v>580</v>
      </c>
      <c r="C236" s="6" t="s">
        <v>21</v>
      </c>
      <c r="D236" s="23">
        <v>12400.099999999999</v>
      </c>
      <c r="E236" s="23"/>
      <c r="F236" s="23"/>
      <c r="G236" s="23">
        <f t="shared" si="3"/>
        <v>12400.099999999999</v>
      </c>
    </row>
    <row r="237" spans="1:7" x14ac:dyDescent="0.35">
      <c r="A237" s="21" t="s">
        <v>205</v>
      </c>
      <c r="B237" s="21" t="s">
        <v>458</v>
      </c>
      <c r="C237" s="6" t="s">
        <v>24</v>
      </c>
      <c r="D237" s="23">
        <v>16549.8</v>
      </c>
      <c r="E237" s="23"/>
      <c r="F237" s="23"/>
      <c r="G237" s="23">
        <f t="shared" si="3"/>
        <v>16549.8</v>
      </c>
    </row>
    <row r="238" spans="1:7" x14ac:dyDescent="0.35">
      <c r="A238" s="21" t="s">
        <v>206</v>
      </c>
      <c r="B238" s="21" t="s">
        <v>459</v>
      </c>
      <c r="C238" s="6" t="s">
        <v>24</v>
      </c>
      <c r="D238" s="23">
        <v>7135.2</v>
      </c>
      <c r="E238" s="23">
        <v>916</v>
      </c>
      <c r="F238" s="23">
        <v>122.5</v>
      </c>
      <c r="G238" s="23">
        <f t="shared" si="3"/>
        <v>8173.7</v>
      </c>
    </row>
    <row r="239" spans="1:7" x14ac:dyDescent="0.35">
      <c r="A239" s="21" t="s">
        <v>207</v>
      </c>
      <c r="B239" s="21" t="s">
        <v>460</v>
      </c>
      <c r="C239" s="6" t="s">
        <v>24</v>
      </c>
      <c r="D239" s="23">
        <v>9125</v>
      </c>
      <c r="E239" s="23"/>
      <c r="F239" s="23"/>
      <c r="G239" s="23">
        <f t="shared" si="3"/>
        <v>9125</v>
      </c>
    </row>
    <row r="240" spans="1:7" x14ac:dyDescent="0.35">
      <c r="A240" s="21" t="s">
        <v>208</v>
      </c>
      <c r="B240" s="21" t="s">
        <v>393</v>
      </c>
      <c r="C240" s="6" t="s">
        <v>27</v>
      </c>
      <c r="D240" s="23">
        <v>10938.3</v>
      </c>
      <c r="E240" s="23"/>
      <c r="F240" s="23"/>
      <c r="G240" s="23">
        <f t="shared" si="3"/>
        <v>10938.3</v>
      </c>
    </row>
    <row r="241" spans="1:7" x14ac:dyDescent="0.35">
      <c r="A241" s="21" t="s">
        <v>209</v>
      </c>
      <c r="B241" s="21" t="s">
        <v>581</v>
      </c>
      <c r="C241" s="6" t="s">
        <v>21</v>
      </c>
      <c r="D241" s="23">
        <v>12292.7</v>
      </c>
      <c r="E241" s="23"/>
      <c r="F241" s="23"/>
      <c r="G241" s="23">
        <f t="shared" si="3"/>
        <v>12292.7</v>
      </c>
    </row>
    <row r="242" spans="1:7" x14ac:dyDescent="0.35">
      <c r="A242" s="21" t="s">
        <v>210</v>
      </c>
      <c r="B242" s="21" t="s">
        <v>461</v>
      </c>
      <c r="C242" s="6" t="s">
        <v>17</v>
      </c>
      <c r="D242" s="23">
        <v>7422.7918987276826</v>
      </c>
      <c r="E242" s="23"/>
      <c r="F242" s="23"/>
      <c r="G242" s="23">
        <f t="shared" si="3"/>
        <v>7422.7918987276826</v>
      </c>
    </row>
    <row r="243" spans="1:7" x14ac:dyDescent="0.35">
      <c r="A243" s="21" t="s">
        <v>210</v>
      </c>
      <c r="B243" s="21" t="s">
        <v>461</v>
      </c>
      <c r="C243" s="6" t="s">
        <v>29</v>
      </c>
      <c r="D243" s="23">
        <v>13321.546756677999</v>
      </c>
      <c r="E243" s="23"/>
      <c r="F243" s="23"/>
      <c r="G243" s="23">
        <f t="shared" si="3"/>
        <v>13321.546756677999</v>
      </c>
    </row>
    <row r="244" spans="1:7" x14ac:dyDescent="0.35">
      <c r="A244" s="21" t="s">
        <v>210</v>
      </c>
      <c r="B244" s="21" t="s">
        <v>461</v>
      </c>
      <c r="C244" s="6" t="s">
        <v>25</v>
      </c>
      <c r="D244" s="23">
        <v>15527.561344594324</v>
      </c>
      <c r="E244" s="23"/>
      <c r="F244" s="23"/>
      <c r="G244" s="23">
        <f t="shared" si="3"/>
        <v>15527.561344594324</v>
      </c>
    </row>
    <row r="245" spans="1:7" x14ac:dyDescent="0.35">
      <c r="A245" s="21" t="s">
        <v>211</v>
      </c>
      <c r="B245" s="21" t="s">
        <v>462</v>
      </c>
      <c r="C245" s="6" t="s">
        <v>17</v>
      </c>
      <c r="D245" s="23">
        <v>10105</v>
      </c>
      <c r="E245" s="23"/>
      <c r="F245" s="23"/>
      <c r="G245" s="23">
        <f t="shared" si="3"/>
        <v>10105</v>
      </c>
    </row>
    <row r="246" spans="1:7" x14ac:dyDescent="0.35">
      <c r="A246" s="21" t="s">
        <v>212</v>
      </c>
      <c r="B246" s="21" t="s">
        <v>653</v>
      </c>
      <c r="C246" s="6" t="s">
        <v>15</v>
      </c>
      <c r="D246" s="23"/>
      <c r="E246" s="23">
        <v>52</v>
      </c>
      <c r="F246" s="23">
        <v>39</v>
      </c>
      <c r="G246" s="23">
        <f t="shared" si="3"/>
        <v>91</v>
      </c>
    </row>
    <row r="247" spans="1:7" x14ac:dyDescent="0.35">
      <c r="A247" s="21" t="s">
        <v>213</v>
      </c>
      <c r="B247" s="21" t="s">
        <v>378</v>
      </c>
      <c r="C247" s="6" t="s">
        <v>27</v>
      </c>
      <c r="D247" s="23">
        <v>1716459.8</v>
      </c>
      <c r="E247" s="23">
        <v>250641.6</v>
      </c>
      <c r="F247" s="23">
        <v>210576.4</v>
      </c>
      <c r="G247" s="23">
        <f t="shared" si="3"/>
        <v>2177677.8000000003</v>
      </c>
    </row>
    <row r="248" spans="1:7" x14ac:dyDescent="0.35">
      <c r="A248" s="21" t="s">
        <v>214</v>
      </c>
      <c r="B248" s="21" t="s">
        <v>621</v>
      </c>
      <c r="C248" s="6" t="s">
        <v>14</v>
      </c>
      <c r="D248" s="23">
        <v>18624.8</v>
      </c>
      <c r="E248" s="23"/>
      <c r="F248" s="23"/>
      <c r="G248" s="23">
        <f t="shared" si="3"/>
        <v>18624.8</v>
      </c>
    </row>
    <row r="249" spans="1:7" x14ac:dyDescent="0.35">
      <c r="A249" s="21" t="s">
        <v>215</v>
      </c>
      <c r="B249" s="21" t="s">
        <v>607</v>
      </c>
      <c r="C249" s="6" t="s">
        <v>13</v>
      </c>
      <c r="D249" s="23">
        <v>43759.199999999997</v>
      </c>
      <c r="E249" s="23">
        <v>3115.8</v>
      </c>
      <c r="F249" s="23">
        <v>2341.1999999999998</v>
      </c>
      <c r="G249" s="23">
        <f t="shared" si="3"/>
        <v>49216.2</v>
      </c>
    </row>
    <row r="250" spans="1:7" x14ac:dyDescent="0.35">
      <c r="A250" s="21" t="s">
        <v>216</v>
      </c>
      <c r="B250" s="21" t="s">
        <v>550</v>
      </c>
      <c r="C250" s="6" t="s">
        <v>15</v>
      </c>
      <c r="D250" s="23">
        <v>71652.799999999988</v>
      </c>
      <c r="E250" s="23">
        <v>5144.7</v>
      </c>
      <c r="F250" s="23">
        <v>3760.5</v>
      </c>
      <c r="G250" s="23">
        <f t="shared" si="3"/>
        <v>80557.999999999985</v>
      </c>
    </row>
    <row r="251" spans="1:7" x14ac:dyDescent="0.35">
      <c r="A251" s="21" t="s">
        <v>217</v>
      </c>
      <c r="B251" s="21" t="s">
        <v>545</v>
      </c>
      <c r="C251" s="6" t="s">
        <v>18</v>
      </c>
      <c r="D251" s="23">
        <v>5823.2</v>
      </c>
      <c r="E251" s="23"/>
      <c r="F251" s="23"/>
      <c r="G251" s="23">
        <f t="shared" si="3"/>
        <v>5823.2</v>
      </c>
    </row>
    <row r="252" spans="1:7" x14ac:dyDescent="0.35">
      <c r="A252" s="21" t="s">
        <v>218</v>
      </c>
      <c r="B252" s="21" t="s">
        <v>589</v>
      </c>
      <c r="C252" s="6" t="s">
        <v>19</v>
      </c>
      <c r="D252" s="23">
        <v>205752.69999999998</v>
      </c>
      <c r="E252" s="23">
        <v>19275</v>
      </c>
      <c r="F252" s="23">
        <v>9402.6999999999989</v>
      </c>
      <c r="G252" s="23">
        <f t="shared" si="3"/>
        <v>234430.4</v>
      </c>
    </row>
    <row r="253" spans="1:7" x14ac:dyDescent="0.35">
      <c r="A253" s="21" t="s">
        <v>219</v>
      </c>
      <c r="B253" s="21" t="s">
        <v>562</v>
      </c>
      <c r="C253" s="6" t="s">
        <v>21</v>
      </c>
      <c r="D253" s="23">
        <v>54586.8</v>
      </c>
      <c r="E253" s="23">
        <v>5901.8</v>
      </c>
      <c r="F253" s="23">
        <v>3706.2</v>
      </c>
      <c r="G253" s="23">
        <f t="shared" si="3"/>
        <v>64194.8</v>
      </c>
    </row>
    <row r="254" spans="1:7" x14ac:dyDescent="0.35">
      <c r="A254" s="21" t="s">
        <v>220</v>
      </c>
      <c r="B254" s="21" t="s">
        <v>585</v>
      </c>
      <c r="C254" s="6" t="s">
        <v>26</v>
      </c>
      <c r="D254" s="23">
        <v>56989.900000000009</v>
      </c>
      <c r="E254" s="23">
        <v>3668.3</v>
      </c>
      <c r="F254" s="23">
        <v>2918.8999999999996</v>
      </c>
      <c r="G254" s="23">
        <f t="shared" si="3"/>
        <v>63577.100000000013</v>
      </c>
    </row>
    <row r="255" spans="1:7" x14ac:dyDescent="0.35">
      <c r="A255" s="21" t="s">
        <v>221</v>
      </c>
      <c r="B255" s="21" t="s">
        <v>394</v>
      </c>
      <c r="C255" s="6" t="s">
        <v>27</v>
      </c>
      <c r="D255" s="23"/>
      <c r="E255" s="23">
        <v>5261</v>
      </c>
      <c r="F255" s="23">
        <v>4835</v>
      </c>
      <c r="G255" s="23">
        <f t="shared" si="3"/>
        <v>10096</v>
      </c>
    </row>
    <row r="256" spans="1:7" x14ac:dyDescent="0.35">
      <c r="A256" s="21" t="s">
        <v>222</v>
      </c>
      <c r="B256" s="21" t="s">
        <v>463</v>
      </c>
      <c r="C256" s="6" t="s">
        <v>29</v>
      </c>
      <c r="D256" s="23">
        <v>11924.2</v>
      </c>
      <c r="E256" s="23">
        <v>5008.8</v>
      </c>
      <c r="F256" s="23">
        <v>3993.5</v>
      </c>
      <c r="G256" s="23">
        <f t="shared" si="3"/>
        <v>20926.5</v>
      </c>
    </row>
    <row r="257" spans="1:7" x14ac:dyDescent="0.35">
      <c r="A257" s="21" t="s">
        <v>223</v>
      </c>
      <c r="B257" s="21" t="s">
        <v>628</v>
      </c>
      <c r="C257" s="6" t="s">
        <v>23</v>
      </c>
      <c r="D257" s="23">
        <v>37440.700000000004</v>
      </c>
      <c r="E257" s="23">
        <v>1594.5</v>
      </c>
      <c r="F257" s="23">
        <v>1114.5999999999999</v>
      </c>
      <c r="G257" s="23">
        <f t="shared" si="3"/>
        <v>40149.800000000003</v>
      </c>
    </row>
    <row r="258" spans="1:7" x14ac:dyDescent="0.35">
      <c r="A258" s="21" t="s">
        <v>224</v>
      </c>
      <c r="B258" s="21" t="s">
        <v>629</v>
      </c>
      <c r="C258" s="6" t="s">
        <v>23</v>
      </c>
      <c r="D258" s="23">
        <v>9745.1999999999989</v>
      </c>
      <c r="E258" s="23">
        <v>617.5</v>
      </c>
      <c r="F258" s="23">
        <v>303.8</v>
      </c>
      <c r="G258" s="23">
        <f t="shared" si="3"/>
        <v>10666.499999999998</v>
      </c>
    </row>
    <row r="259" spans="1:7" x14ac:dyDescent="0.35">
      <c r="A259" s="21" t="s">
        <v>225</v>
      </c>
      <c r="B259" s="21" t="s">
        <v>632</v>
      </c>
      <c r="C259" s="6" t="s">
        <v>23</v>
      </c>
      <c r="D259" s="23">
        <v>12315.2</v>
      </c>
      <c r="E259" s="23">
        <v>615.1</v>
      </c>
      <c r="F259" s="23">
        <v>544.59999999999991</v>
      </c>
      <c r="G259" s="23">
        <f t="shared" si="3"/>
        <v>13474.900000000001</v>
      </c>
    </row>
    <row r="260" spans="1:7" x14ac:dyDescent="0.35">
      <c r="A260" s="21" t="s">
        <v>226</v>
      </c>
      <c r="B260" s="21" t="s">
        <v>630</v>
      </c>
      <c r="C260" s="6" t="s">
        <v>23</v>
      </c>
      <c r="D260" s="23">
        <v>23529.4</v>
      </c>
      <c r="E260" s="23">
        <v>2048.5</v>
      </c>
      <c r="F260" s="23">
        <v>1650.6</v>
      </c>
      <c r="G260" s="23">
        <f t="shared" si="3"/>
        <v>27228.5</v>
      </c>
    </row>
    <row r="261" spans="1:7" x14ac:dyDescent="0.35">
      <c r="A261" s="21" t="s">
        <v>227</v>
      </c>
      <c r="B261" s="21" t="s">
        <v>631</v>
      </c>
      <c r="C261" s="6" t="s">
        <v>23</v>
      </c>
      <c r="D261" s="23">
        <v>30909.5</v>
      </c>
      <c r="E261" s="23">
        <v>2598.3000000000002</v>
      </c>
      <c r="F261" s="23">
        <v>2155.5</v>
      </c>
      <c r="G261" s="23">
        <f t="shared" si="3"/>
        <v>35663.300000000003</v>
      </c>
    </row>
    <row r="262" spans="1:7" x14ac:dyDescent="0.35">
      <c r="A262" s="21" t="s">
        <v>353</v>
      </c>
      <c r="B262" s="21" t="s">
        <v>666</v>
      </c>
      <c r="C262" s="6" t="s">
        <v>23</v>
      </c>
      <c r="D262" s="23"/>
      <c r="E262" s="23">
        <v>172</v>
      </c>
      <c r="F262" s="23"/>
      <c r="G262" s="23">
        <f t="shared" ref="G262:G325" si="4">SUM(D262:F262)</f>
        <v>172</v>
      </c>
    </row>
    <row r="263" spans="1:7" x14ac:dyDescent="0.35">
      <c r="A263" s="21" t="s">
        <v>228</v>
      </c>
      <c r="B263" s="21" t="s">
        <v>395</v>
      </c>
      <c r="C263" s="6" t="s">
        <v>27</v>
      </c>
      <c r="D263" s="23"/>
      <c r="E263" s="23">
        <v>3878.8</v>
      </c>
      <c r="F263" s="23">
        <v>3508.5</v>
      </c>
      <c r="G263" s="23">
        <f t="shared" si="4"/>
        <v>7387.3</v>
      </c>
    </row>
    <row r="264" spans="1:7" x14ac:dyDescent="0.35">
      <c r="A264" s="21" t="s">
        <v>229</v>
      </c>
      <c r="B264" s="21" t="s">
        <v>464</v>
      </c>
      <c r="C264" s="6" t="s">
        <v>23</v>
      </c>
      <c r="D264" s="23">
        <v>23405.1</v>
      </c>
      <c r="E264" s="23"/>
      <c r="F264" s="23"/>
      <c r="G264" s="23">
        <f t="shared" si="4"/>
        <v>23405.1</v>
      </c>
    </row>
    <row r="265" spans="1:7" x14ac:dyDescent="0.35">
      <c r="A265" s="21" t="s">
        <v>230</v>
      </c>
      <c r="B265" s="21" t="s">
        <v>465</v>
      </c>
      <c r="C265" s="6" t="s">
        <v>23</v>
      </c>
      <c r="D265" s="23">
        <v>33551.599999999999</v>
      </c>
      <c r="E265" s="23"/>
      <c r="F265" s="23"/>
      <c r="G265" s="23">
        <f t="shared" si="4"/>
        <v>33551.599999999999</v>
      </c>
    </row>
    <row r="266" spans="1:7" x14ac:dyDescent="0.35">
      <c r="A266" s="21" t="s">
        <v>354</v>
      </c>
      <c r="B266" s="21" t="s">
        <v>676</v>
      </c>
      <c r="C266" s="6" t="s">
        <v>23</v>
      </c>
      <c r="D266" s="23"/>
      <c r="E266" s="23">
        <v>250</v>
      </c>
      <c r="F266" s="23"/>
      <c r="G266" s="23">
        <f t="shared" si="4"/>
        <v>250</v>
      </c>
    </row>
    <row r="267" spans="1:7" x14ac:dyDescent="0.35">
      <c r="A267" s="21" t="s">
        <v>231</v>
      </c>
      <c r="B267" s="21" t="s">
        <v>466</v>
      </c>
      <c r="C267" s="6" t="s">
        <v>23</v>
      </c>
      <c r="D267" s="23">
        <v>5438.1</v>
      </c>
      <c r="E267" s="23"/>
      <c r="F267" s="23"/>
      <c r="G267" s="23">
        <f t="shared" si="4"/>
        <v>5438.1</v>
      </c>
    </row>
    <row r="268" spans="1:7" x14ac:dyDescent="0.35">
      <c r="A268" s="21" t="s">
        <v>232</v>
      </c>
      <c r="B268" s="21" t="s">
        <v>396</v>
      </c>
      <c r="C268" s="6" t="s">
        <v>27</v>
      </c>
      <c r="D268" s="23"/>
      <c r="E268" s="23">
        <v>3032.5</v>
      </c>
      <c r="F268" s="23">
        <v>3171</v>
      </c>
      <c r="G268" s="23">
        <f t="shared" si="4"/>
        <v>6203.5</v>
      </c>
    </row>
    <row r="269" spans="1:7" x14ac:dyDescent="0.35">
      <c r="A269" s="21" t="s">
        <v>233</v>
      </c>
      <c r="B269" s="21" t="s">
        <v>467</v>
      </c>
      <c r="C269" s="6" t="s">
        <v>23</v>
      </c>
      <c r="D269" s="23">
        <v>54552.7</v>
      </c>
      <c r="E269" s="23">
        <v>2549</v>
      </c>
      <c r="F269" s="23">
        <v>2508.5</v>
      </c>
      <c r="G269" s="23">
        <f t="shared" si="4"/>
        <v>59610.2</v>
      </c>
    </row>
    <row r="270" spans="1:7" x14ac:dyDescent="0.35">
      <c r="A270" s="21" t="s">
        <v>356</v>
      </c>
      <c r="B270" s="21" t="s">
        <v>670</v>
      </c>
      <c r="C270" s="6" t="s">
        <v>23</v>
      </c>
      <c r="D270" s="23"/>
      <c r="E270" s="23">
        <v>106</v>
      </c>
      <c r="F270" s="23"/>
      <c r="G270" s="23">
        <f t="shared" si="4"/>
        <v>106</v>
      </c>
    </row>
    <row r="271" spans="1:7" x14ac:dyDescent="0.35">
      <c r="A271" s="21" t="s">
        <v>234</v>
      </c>
      <c r="B271" s="21" t="s">
        <v>468</v>
      </c>
      <c r="C271" s="6" t="s">
        <v>23</v>
      </c>
      <c r="D271" s="23">
        <v>5540.4</v>
      </c>
      <c r="E271" s="23"/>
      <c r="F271" s="23"/>
      <c r="G271" s="23">
        <f t="shared" si="4"/>
        <v>5540.4</v>
      </c>
    </row>
    <row r="272" spans="1:7" x14ac:dyDescent="0.35">
      <c r="A272" s="21" t="s">
        <v>235</v>
      </c>
      <c r="B272" s="21" t="s">
        <v>469</v>
      </c>
      <c r="C272" s="6" t="s">
        <v>23</v>
      </c>
      <c r="D272" s="23">
        <v>7089.9000000000005</v>
      </c>
      <c r="E272" s="23"/>
      <c r="F272" s="23"/>
      <c r="G272" s="23">
        <f t="shared" si="4"/>
        <v>7089.9000000000005</v>
      </c>
    </row>
    <row r="273" spans="1:7" x14ac:dyDescent="0.35">
      <c r="A273" s="21" t="s">
        <v>236</v>
      </c>
      <c r="B273" s="21" t="s">
        <v>470</v>
      </c>
      <c r="C273" s="6" t="s">
        <v>23</v>
      </c>
      <c r="D273" s="23">
        <v>5630.5</v>
      </c>
      <c r="E273" s="23"/>
      <c r="F273" s="23"/>
      <c r="G273" s="23">
        <f t="shared" si="4"/>
        <v>5630.5</v>
      </c>
    </row>
    <row r="274" spans="1:7" x14ac:dyDescent="0.35">
      <c r="A274" s="21" t="s">
        <v>237</v>
      </c>
      <c r="B274" s="21" t="s">
        <v>397</v>
      </c>
      <c r="C274" s="6" t="s">
        <v>27</v>
      </c>
      <c r="D274" s="23"/>
      <c r="E274" s="23">
        <v>7543.9</v>
      </c>
      <c r="F274" s="23">
        <v>6586.9</v>
      </c>
      <c r="G274" s="23">
        <f t="shared" si="4"/>
        <v>14130.8</v>
      </c>
    </row>
    <row r="275" spans="1:7" x14ac:dyDescent="0.35">
      <c r="A275" s="21" t="s">
        <v>238</v>
      </c>
      <c r="B275" s="21" t="s">
        <v>398</v>
      </c>
      <c r="C275" s="6" t="s">
        <v>27</v>
      </c>
      <c r="D275" s="23"/>
      <c r="E275" s="23">
        <v>5249</v>
      </c>
      <c r="F275" s="23">
        <v>4566.8999999999996</v>
      </c>
      <c r="G275" s="23">
        <f t="shared" si="4"/>
        <v>9815.9</v>
      </c>
    </row>
    <row r="276" spans="1:7" x14ac:dyDescent="0.35">
      <c r="A276" s="21" t="s">
        <v>239</v>
      </c>
      <c r="B276" s="21" t="s">
        <v>471</v>
      </c>
      <c r="C276" s="6" t="s">
        <v>23</v>
      </c>
      <c r="D276" s="23">
        <v>16086.299999999997</v>
      </c>
      <c r="E276" s="23"/>
      <c r="F276" s="23"/>
      <c r="G276" s="23">
        <f t="shared" si="4"/>
        <v>16086.299999999997</v>
      </c>
    </row>
    <row r="277" spans="1:7" x14ac:dyDescent="0.35">
      <c r="A277" s="21" t="s">
        <v>240</v>
      </c>
      <c r="B277" s="21" t="s">
        <v>472</v>
      </c>
      <c r="C277" s="6" t="s">
        <v>23</v>
      </c>
      <c r="D277" s="23">
        <v>43918.8</v>
      </c>
      <c r="E277" s="23"/>
      <c r="F277" s="23"/>
      <c r="G277" s="23">
        <f t="shared" si="4"/>
        <v>43918.8</v>
      </c>
    </row>
    <row r="278" spans="1:7" x14ac:dyDescent="0.35">
      <c r="A278" s="21" t="s">
        <v>357</v>
      </c>
      <c r="B278" s="21" t="s">
        <v>669</v>
      </c>
      <c r="C278" s="6" t="s">
        <v>23</v>
      </c>
      <c r="D278" s="23"/>
      <c r="E278" s="23">
        <v>129</v>
      </c>
      <c r="F278" s="23"/>
      <c r="G278" s="23">
        <f t="shared" si="4"/>
        <v>129</v>
      </c>
    </row>
    <row r="279" spans="1:7" x14ac:dyDescent="0.35">
      <c r="A279" s="21" t="s">
        <v>241</v>
      </c>
      <c r="B279" s="21" t="s">
        <v>473</v>
      </c>
      <c r="C279" s="6" t="s">
        <v>23</v>
      </c>
      <c r="D279" s="23">
        <v>41899.699999999997</v>
      </c>
      <c r="E279" s="23">
        <v>1161.0999999999999</v>
      </c>
      <c r="F279" s="23">
        <v>1134.5</v>
      </c>
      <c r="G279" s="23">
        <f t="shared" si="4"/>
        <v>44195.299999999996</v>
      </c>
    </row>
    <row r="280" spans="1:7" x14ac:dyDescent="0.35">
      <c r="A280" s="21" t="s">
        <v>242</v>
      </c>
      <c r="B280" s="21" t="s">
        <v>474</v>
      </c>
      <c r="C280" s="6" t="s">
        <v>23</v>
      </c>
      <c r="D280" s="23">
        <v>3536.9</v>
      </c>
      <c r="E280" s="23"/>
      <c r="F280" s="23"/>
      <c r="G280" s="23">
        <f t="shared" si="4"/>
        <v>3536.9</v>
      </c>
    </row>
    <row r="281" spans="1:7" x14ac:dyDescent="0.35">
      <c r="A281" s="21" t="s">
        <v>243</v>
      </c>
      <c r="B281" s="21" t="s">
        <v>399</v>
      </c>
      <c r="C281" s="6" t="s">
        <v>27</v>
      </c>
      <c r="D281" s="23"/>
      <c r="E281" s="23">
        <v>11699.6</v>
      </c>
      <c r="F281" s="23">
        <v>10008.9</v>
      </c>
      <c r="G281" s="23">
        <f t="shared" si="4"/>
        <v>21708.5</v>
      </c>
    </row>
    <row r="282" spans="1:7" x14ac:dyDescent="0.35">
      <c r="A282" s="21" t="s">
        <v>244</v>
      </c>
      <c r="B282" s="21" t="s">
        <v>475</v>
      </c>
      <c r="C282" s="6" t="s">
        <v>23</v>
      </c>
      <c r="D282" s="23">
        <v>15202.199999999999</v>
      </c>
      <c r="E282" s="23"/>
      <c r="F282" s="23"/>
      <c r="G282" s="23">
        <f t="shared" si="4"/>
        <v>15202.199999999999</v>
      </c>
    </row>
    <row r="283" spans="1:7" x14ac:dyDescent="0.35">
      <c r="A283" s="21" t="s">
        <v>245</v>
      </c>
      <c r="B283" s="21" t="s">
        <v>476</v>
      </c>
      <c r="C283" s="6" t="s">
        <v>23</v>
      </c>
      <c r="D283" s="23">
        <v>9832.1</v>
      </c>
      <c r="E283" s="23"/>
      <c r="F283" s="23"/>
      <c r="G283" s="23">
        <f t="shared" si="4"/>
        <v>9832.1</v>
      </c>
    </row>
    <row r="284" spans="1:7" x14ac:dyDescent="0.35">
      <c r="A284" s="21" t="s">
        <v>246</v>
      </c>
      <c r="B284" s="21" t="s">
        <v>400</v>
      </c>
      <c r="C284" s="6" t="s">
        <v>27</v>
      </c>
      <c r="D284" s="23"/>
      <c r="E284" s="23">
        <v>7084</v>
      </c>
      <c r="F284" s="23">
        <v>6528.6</v>
      </c>
      <c r="G284" s="23">
        <f t="shared" si="4"/>
        <v>13612.6</v>
      </c>
    </row>
    <row r="285" spans="1:7" x14ac:dyDescent="0.35">
      <c r="A285" s="21" t="s">
        <v>661</v>
      </c>
      <c r="B285" s="21" t="s">
        <v>668</v>
      </c>
      <c r="C285" s="6" t="s">
        <v>27</v>
      </c>
      <c r="D285" s="23"/>
      <c r="E285" s="23">
        <v>2393</v>
      </c>
      <c r="F285" s="23"/>
      <c r="G285" s="23">
        <f t="shared" si="4"/>
        <v>2393</v>
      </c>
    </row>
    <row r="286" spans="1:7" x14ac:dyDescent="0.35">
      <c r="A286" s="21" t="s">
        <v>247</v>
      </c>
      <c r="B286" s="21" t="s">
        <v>379</v>
      </c>
      <c r="C286" s="6" t="s">
        <v>27</v>
      </c>
      <c r="D286" s="23">
        <v>2957768.7</v>
      </c>
      <c r="E286" s="23">
        <v>411680.6</v>
      </c>
      <c r="F286" s="23">
        <v>341167.89999999997</v>
      </c>
      <c r="G286" s="23">
        <f t="shared" si="4"/>
        <v>3710617.2</v>
      </c>
    </row>
    <row r="287" spans="1:7" x14ac:dyDescent="0.35">
      <c r="A287" s="21" t="s">
        <v>248</v>
      </c>
      <c r="B287" s="21" t="s">
        <v>622</v>
      </c>
      <c r="C287" s="6" t="s">
        <v>14</v>
      </c>
      <c r="D287" s="23">
        <v>22148.3</v>
      </c>
      <c r="E287" s="23">
        <v>1519</v>
      </c>
      <c r="F287" s="23"/>
      <c r="G287" s="23">
        <f t="shared" si="4"/>
        <v>23667.3</v>
      </c>
    </row>
    <row r="288" spans="1:7" x14ac:dyDescent="0.35">
      <c r="A288" s="21" t="s">
        <v>249</v>
      </c>
      <c r="B288" s="21" t="s">
        <v>608</v>
      </c>
      <c r="C288" s="6" t="s">
        <v>13</v>
      </c>
      <c r="D288" s="23">
        <v>64733.000000000007</v>
      </c>
      <c r="E288" s="23">
        <v>10453.099999999999</v>
      </c>
      <c r="F288" s="23">
        <v>8269.9</v>
      </c>
      <c r="G288" s="23">
        <f t="shared" si="4"/>
        <v>83456</v>
      </c>
    </row>
    <row r="289" spans="1:7" x14ac:dyDescent="0.35">
      <c r="A289" s="21" t="s">
        <v>250</v>
      </c>
      <c r="B289" s="21" t="s">
        <v>551</v>
      </c>
      <c r="C289" s="6" t="s">
        <v>15</v>
      </c>
      <c r="D289" s="23">
        <v>110127.09999999999</v>
      </c>
      <c r="E289" s="23">
        <v>8910.2999999999993</v>
      </c>
      <c r="F289" s="23">
        <v>5953.3</v>
      </c>
      <c r="G289" s="23">
        <f t="shared" si="4"/>
        <v>124990.7</v>
      </c>
    </row>
    <row r="290" spans="1:7" x14ac:dyDescent="0.35">
      <c r="A290" s="21" t="s">
        <v>251</v>
      </c>
      <c r="B290" s="21" t="s">
        <v>563</v>
      </c>
      <c r="C290" s="6" t="s">
        <v>21</v>
      </c>
      <c r="D290" s="23">
        <v>76685.100000000006</v>
      </c>
      <c r="E290" s="23">
        <v>7380.6</v>
      </c>
      <c r="F290" s="23">
        <v>4729.2000000000007</v>
      </c>
      <c r="G290" s="23">
        <f t="shared" si="4"/>
        <v>88794.900000000009</v>
      </c>
    </row>
    <row r="291" spans="1:7" x14ac:dyDescent="0.35">
      <c r="A291" s="21" t="s">
        <v>252</v>
      </c>
      <c r="B291" s="21" t="s">
        <v>586</v>
      </c>
      <c r="C291" s="6" t="s">
        <v>26</v>
      </c>
      <c r="D291" s="23">
        <v>22474.2</v>
      </c>
      <c r="E291" s="23">
        <v>2240</v>
      </c>
      <c r="F291" s="23">
        <v>1693.2</v>
      </c>
      <c r="G291" s="23">
        <f t="shared" si="4"/>
        <v>26407.4</v>
      </c>
    </row>
    <row r="292" spans="1:7" x14ac:dyDescent="0.35">
      <c r="A292" s="21" t="s">
        <v>253</v>
      </c>
      <c r="B292" s="21" t="s">
        <v>477</v>
      </c>
      <c r="C292" s="6" t="s">
        <v>15</v>
      </c>
      <c r="D292" s="23">
        <v>3994.4999999999995</v>
      </c>
      <c r="E292" s="23"/>
      <c r="F292" s="23"/>
      <c r="G292" s="23">
        <f t="shared" si="4"/>
        <v>3994.4999999999995</v>
      </c>
    </row>
    <row r="293" spans="1:7" x14ac:dyDescent="0.35">
      <c r="A293" s="21" t="s">
        <v>254</v>
      </c>
      <c r="B293" s="21" t="s">
        <v>478</v>
      </c>
      <c r="C293" s="6" t="s">
        <v>15</v>
      </c>
      <c r="D293" s="23">
        <v>4243.6277855251474</v>
      </c>
      <c r="E293" s="23"/>
      <c r="F293" s="23"/>
      <c r="G293" s="23">
        <f t="shared" si="4"/>
        <v>4243.6277855251474</v>
      </c>
    </row>
    <row r="294" spans="1:7" x14ac:dyDescent="0.35">
      <c r="A294" s="21" t="s">
        <v>254</v>
      </c>
      <c r="B294" s="21" t="s">
        <v>478</v>
      </c>
      <c r="C294" s="6" t="s">
        <v>22</v>
      </c>
      <c r="D294" s="23">
        <v>17808.972214474845</v>
      </c>
      <c r="E294" s="23"/>
      <c r="F294" s="23"/>
      <c r="G294" s="23">
        <f t="shared" si="4"/>
        <v>17808.972214474845</v>
      </c>
    </row>
    <row r="295" spans="1:7" x14ac:dyDescent="0.35">
      <c r="A295" s="21" t="s">
        <v>255</v>
      </c>
      <c r="B295" s="21" t="s">
        <v>479</v>
      </c>
      <c r="C295" s="6" t="s">
        <v>12</v>
      </c>
      <c r="D295" s="23"/>
      <c r="E295" s="23"/>
      <c r="F295" s="23">
        <v>158.68352700133494</v>
      </c>
      <c r="G295" s="23">
        <f t="shared" si="4"/>
        <v>158.68352700133494</v>
      </c>
    </row>
    <row r="296" spans="1:7" x14ac:dyDescent="0.35">
      <c r="A296" s="21" t="s">
        <v>255</v>
      </c>
      <c r="B296" s="21" t="s">
        <v>479</v>
      </c>
      <c r="C296" s="6" t="s">
        <v>15</v>
      </c>
      <c r="D296" s="23"/>
      <c r="E296" s="23"/>
      <c r="F296" s="23">
        <v>910.42516881616507</v>
      </c>
      <c r="G296" s="23">
        <f t="shared" si="4"/>
        <v>910.42516881616507</v>
      </c>
    </row>
    <row r="297" spans="1:7" x14ac:dyDescent="0.35">
      <c r="A297" s="21" t="s">
        <v>255</v>
      </c>
      <c r="B297" s="21" t="s">
        <v>479</v>
      </c>
      <c r="C297" s="6" t="s">
        <v>29</v>
      </c>
      <c r="D297" s="23"/>
      <c r="E297" s="23"/>
      <c r="F297" s="23">
        <v>198.39130418249999</v>
      </c>
      <c r="G297" s="23">
        <f t="shared" si="4"/>
        <v>198.39130418249999</v>
      </c>
    </row>
    <row r="298" spans="1:7" x14ac:dyDescent="0.35">
      <c r="A298" s="21" t="s">
        <v>256</v>
      </c>
      <c r="B298" s="21" t="s">
        <v>480</v>
      </c>
      <c r="C298" s="6" t="s">
        <v>29</v>
      </c>
      <c r="D298" s="23">
        <v>3324.9999999999995</v>
      </c>
      <c r="E298" s="23"/>
      <c r="F298" s="23"/>
      <c r="G298" s="23">
        <f t="shared" si="4"/>
        <v>3324.9999999999995</v>
      </c>
    </row>
    <row r="299" spans="1:7" x14ac:dyDescent="0.35">
      <c r="A299" s="21" t="s">
        <v>257</v>
      </c>
      <c r="B299" s="21" t="s">
        <v>481</v>
      </c>
      <c r="C299" s="6" t="s">
        <v>12</v>
      </c>
      <c r="D299" s="23">
        <v>1815.2796201257697</v>
      </c>
      <c r="E299" s="23"/>
      <c r="F299" s="23"/>
      <c r="G299" s="23">
        <f t="shared" si="4"/>
        <v>1815.2796201257697</v>
      </c>
    </row>
    <row r="300" spans="1:7" x14ac:dyDescent="0.35">
      <c r="A300" s="21" t="s">
        <v>257</v>
      </c>
      <c r="B300" s="21" t="s">
        <v>481</v>
      </c>
      <c r="C300" s="6" t="s">
        <v>29</v>
      </c>
      <c r="D300" s="23">
        <v>4142.3903697018004</v>
      </c>
      <c r="E300" s="23"/>
      <c r="F300" s="23"/>
      <c r="G300" s="23">
        <f t="shared" si="4"/>
        <v>4142.3903697018004</v>
      </c>
    </row>
    <row r="301" spans="1:7" x14ac:dyDescent="0.35">
      <c r="A301" s="21" t="s">
        <v>257</v>
      </c>
      <c r="B301" s="21" t="s">
        <v>481</v>
      </c>
      <c r="C301" s="6" t="s">
        <v>30</v>
      </c>
      <c r="D301" s="23">
        <v>9200.330010172429</v>
      </c>
      <c r="E301" s="23"/>
      <c r="F301" s="23"/>
      <c r="G301" s="23">
        <f t="shared" si="4"/>
        <v>9200.330010172429</v>
      </c>
    </row>
    <row r="302" spans="1:7" x14ac:dyDescent="0.35">
      <c r="A302" s="21" t="s">
        <v>258</v>
      </c>
      <c r="B302" s="21" t="s">
        <v>482</v>
      </c>
      <c r="C302" s="6" t="s">
        <v>20</v>
      </c>
      <c r="D302" s="23">
        <v>33747.5</v>
      </c>
      <c r="E302" s="23"/>
      <c r="F302" s="23"/>
      <c r="G302" s="23">
        <f t="shared" si="4"/>
        <v>33747.5</v>
      </c>
    </row>
    <row r="303" spans="1:7" x14ac:dyDescent="0.35">
      <c r="A303" s="21" t="s">
        <v>259</v>
      </c>
      <c r="B303" s="21" t="s">
        <v>483</v>
      </c>
      <c r="C303" s="6" t="s">
        <v>15</v>
      </c>
      <c r="D303" s="23">
        <v>665.50000000000011</v>
      </c>
      <c r="E303" s="23"/>
      <c r="F303" s="23"/>
      <c r="G303" s="23">
        <f t="shared" si="4"/>
        <v>665.50000000000011</v>
      </c>
    </row>
    <row r="304" spans="1:7" x14ac:dyDescent="0.35">
      <c r="A304" s="21" t="s">
        <v>260</v>
      </c>
      <c r="B304" s="21" t="s">
        <v>484</v>
      </c>
      <c r="C304" s="6" t="s">
        <v>29</v>
      </c>
      <c r="D304" s="23">
        <v>3507</v>
      </c>
      <c r="E304" s="23"/>
      <c r="F304" s="23"/>
      <c r="G304" s="23">
        <f t="shared" si="4"/>
        <v>3507</v>
      </c>
    </row>
    <row r="305" spans="1:7" x14ac:dyDescent="0.35">
      <c r="A305" s="21" t="s">
        <v>261</v>
      </c>
      <c r="B305" s="21" t="s">
        <v>530</v>
      </c>
      <c r="C305" s="6" t="s">
        <v>29</v>
      </c>
      <c r="D305" s="23">
        <v>275527.69999999995</v>
      </c>
      <c r="E305" s="23">
        <v>19850.799999999996</v>
      </c>
      <c r="F305" s="23">
        <v>18806.5</v>
      </c>
      <c r="G305" s="23">
        <f t="shared" si="4"/>
        <v>314184.99999999994</v>
      </c>
    </row>
    <row r="306" spans="1:7" x14ac:dyDescent="0.35">
      <c r="A306" s="21" t="s">
        <v>262</v>
      </c>
      <c r="B306" s="21" t="s">
        <v>673</v>
      </c>
      <c r="C306" s="6" t="s">
        <v>11</v>
      </c>
      <c r="D306" s="23">
        <v>1859.1984596194834</v>
      </c>
      <c r="E306" s="23"/>
      <c r="F306" s="23"/>
      <c r="G306" s="23">
        <f t="shared" si="4"/>
        <v>1859.1984596194834</v>
      </c>
    </row>
    <row r="307" spans="1:7" x14ac:dyDescent="0.35">
      <c r="A307" s="21" t="s">
        <v>262</v>
      </c>
      <c r="B307" s="21" t="s">
        <v>673</v>
      </c>
      <c r="C307" s="6" t="s">
        <v>29</v>
      </c>
      <c r="D307" s="23">
        <v>14198.755548595</v>
      </c>
      <c r="E307" s="23"/>
      <c r="F307" s="23"/>
      <c r="G307" s="23">
        <f t="shared" si="4"/>
        <v>14198.755548595</v>
      </c>
    </row>
    <row r="308" spans="1:7" x14ac:dyDescent="0.35">
      <c r="A308" s="21" t="s">
        <v>262</v>
      </c>
      <c r="B308" s="21" t="s">
        <v>673</v>
      </c>
      <c r="C308" s="6" t="s">
        <v>26</v>
      </c>
      <c r="D308" s="23">
        <v>531.64599178551543</v>
      </c>
      <c r="E308" s="23"/>
      <c r="F308" s="23"/>
      <c r="G308" s="23">
        <f t="shared" si="4"/>
        <v>531.64599178551543</v>
      </c>
    </row>
    <row r="309" spans="1:7" x14ac:dyDescent="0.35">
      <c r="A309" s="21" t="s">
        <v>263</v>
      </c>
      <c r="B309" s="21" t="s">
        <v>485</v>
      </c>
      <c r="C309" s="6" t="s">
        <v>20</v>
      </c>
      <c r="D309" s="23">
        <v>53109.4</v>
      </c>
      <c r="E309" s="23"/>
      <c r="F309" s="23"/>
      <c r="G309" s="23">
        <f t="shared" si="4"/>
        <v>53109.4</v>
      </c>
    </row>
    <row r="310" spans="1:7" x14ac:dyDescent="0.35">
      <c r="A310" s="21" t="s">
        <v>264</v>
      </c>
      <c r="B310" s="21" t="s">
        <v>486</v>
      </c>
      <c r="C310" s="6" t="s">
        <v>13</v>
      </c>
      <c r="D310" s="23">
        <v>401.61893473921759</v>
      </c>
      <c r="E310" s="23"/>
      <c r="F310" s="23"/>
      <c r="G310" s="23">
        <f t="shared" si="4"/>
        <v>401.61893473921759</v>
      </c>
    </row>
    <row r="311" spans="1:7" x14ac:dyDescent="0.35">
      <c r="A311" s="21" t="s">
        <v>264</v>
      </c>
      <c r="B311" s="21" t="s">
        <v>486</v>
      </c>
      <c r="C311" s="6" t="s">
        <v>29</v>
      </c>
      <c r="D311" s="23">
        <v>9221.7000000000007</v>
      </c>
      <c r="E311" s="23"/>
      <c r="F311" s="23"/>
      <c r="G311" s="23">
        <f t="shared" si="4"/>
        <v>9221.7000000000007</v>
      </c>
    </row>
    <row r="312" spans="1:7" x14ac:dyDescent="0.35">
      <c r="A312" s="21" t="s">
        <v>264</v>
      </c>
      <c r="B312" s="21" t="s">
        <v>486</v>
      </c>
      <c r="C312" s="6" t="s">
        <v>20</v>
      </c>
      <c r="D312" s="23">
        <v>7105.8810652607845</v>
      </c>
      <c r="E312" s="23"/>
      <c r="F312" s="23"/>
      <c r="G312" s="23">
        <f t="shared" si="4"/>
        <v>7105.8810652607845</v>
      </c>
    </row>
    <row r="313" spans="1:7" x14ac:dyDescent="0.35">
      <c r="A313" s="21" t="s">
        <v>265</v>
      </c>
      <c r="B313" s="21" t="s">
        <v>487</v>
      </c>
      <c r="C313" s="6" t="s">
        <v>20</v>
      </c>
      <c r="D313" s="23">
        <v>23523</v>
      </c>
      <c r="E313" s="23"/>
      <c r="F313" s="23"/>
      <c r="G313" s="23">
        <f t="shared" si="4"/>
        <v>23523</v>
      </c>
    </row>
    <row r="314" spans="1:7" x14ac:dyDescent="0.35">
      <c r="A314" s="21" t="s">
        <v>266</v>
      </c>
      <c r="B314" s="21" t="s">
        <v>488</v>
      </c>
      <c r="C314" s="6" t="s">
        <v>20</v>
      </c>
      <c r="D314" s="23">
        <v>14659.9</v>
      </c>
      <c r="E314" s="23"/>
      <c r="F314" s="23"/>
      <c r="G314" s="23">
        <f t="shared" si="4"/>
        <v>14659.9</v>
      </c>
    </row>
    <row r="315" spans="1:7" x14ac:dyDescent="0.35">
      <c r="A315" s="21" t="s">
        <v>267</v>
      </c>
      <c r="B315" s="21" t="s">
        <v>489</v>
      </c>
      <c r="C315" s="6" t="s">
        <v>30</v>
      </c>
      <c r="D315" s="23">
        <v>2048.3565076627792</v>
      </c>
      <c r="E315" s="23"/>
      <c r="F315" s="23"/>
      <c r="G315" s="23">
        <f t="shared" si="4"/>
        <v>2048.3565076627792</v>
      </c>
    </row>
    <row r="316" spans="1:7" x14ac:dyDescent="0.35">
      <c r="A316" s="21" t="s">
        <v>267</v>
      </c>
      <c r="B316" s="21" t="s">
        <v>489</v>
      </c>
      <c r="C316" s="6" t="s">
        <v>20</v>
      </c>
      <c r="D316" s="23">
        <v>44849.243492337213</v>
      </c>
      <c r="E316" s="23"/>
      <c r="F316" s="23"/>
      <c r="G316" s="23">
        <f t="shared" si="4"/>
        <v>44849.243492337213</v>
      </c>
    </row>
    <row r="317" spans="1:7" x14ac:dyDescent="0.35">
      <c r="A317" s="21" t="s">
        <v>268</v>
      </c>
      <c r="B317" s="21" t="s">
        <v>490</v>
      </c>
      <c r="C317" s="6" t="s">
        <v>20</v>
      </c>
      <c r="D317" s="23">
        <v>16554.400000000001</v>
      </c>
      <c r="E317" s="23"/>
      <c r="F317" s="23"/>
      <c r="G317" s="23">
        <f t="shared" si="4"/>
        <v>16554.400000000001</v>
      </c>
    </row>
    <row r="318" spans="1:7" x14ac:dyDescent="0.35">
      <c r="A318" s="21" t="s">
        <v>269</v>
      </c>
      <c r="B318" s="21" t="s">
        <v>491</v>
      </c>
      <c r="C318" s="6" t="s">
        <v>29</v>
      </c>
      <c r="D318" s="23">
        <v>619.65645937800002</v>
      </c>
      <c r="E318" s="23">
        <v>55.582823669999996</v>
      </c>
      <c r="F318" s="23">
        <v>43.418852324999996</v>
      </c>
      <c r="G318" s="23">
        <f t="shared" si="4"/>
        <v>718.65813537300005</v>
      </c>
    </row>
    <row r="319" spans="1:7" x14ac:dyDescent="0.35">
      <c r="A319" s="21" t="s">
        <v>269</v>
      </c>
      <c r="B319" s="21" t="s">
        <v>491</v>
      </c>
      <c r="C319" s="6" t="s">
        <v>20</v>
      </c>
      <c r="D319" s="23">
        <v>66294.443540622</v>
      </c>
      <c r="E319" s="23">
        <v>6433.4171763300001</v>
      </c>
      <c r="F319" s="23">
        <v>5423.5811476750005</v>
      </c>
      <c r="G319" s="23">
        <f t="shared" si="4"/>
        <v>78151.441864626991</v>
      </c>
    </row>
    <row r="320" spans="1:7" x14ac:dyDescent="0.35">
      <c r="A320" s="21" t="s">
        <v>270</v>
      </c>
      <c r="B320" s="21" t="s">
        <v>492</v>
      </c>
      <c r="C320" s="6" t="s">
        <v>30</v>
      </c>
      <c r="D320" s="23">
        <v>332.956232149176</v>
      </c>
      <c r="E320" s="23"/>
      <c r="F320" s="23"/>
      <c r="G320" s="23">
        <f t="shared" si="4"/>
        <v>332.956232149176</v>
      </c>
    </row>
    <row r="321" spans="1:7" x14ac:dyDescent="0.35">
      <c r="A321" s="21" t="s">
        <v>270</v>
      </c>
      <c r="B321" s="21" t="s">
        <v>492</v>
      </c>
      <c r="C321" s="6" t="s">
        <v>20</v>
      </c>
      <c r="D321" s="23">
        <v>13803.243767850827</v>
      </c>
      <c r="E321" s="23"/>
      <c r="F321" s="23"/>
      <c r="G321" s="23">
        <f t="shared" si="4"/>
        <v>13803.243767850827</v>
      </c>
    </row>
    <row r="322" spans="1:7" x14ac:dyDescent="0.35">
      <c r="A322" s="21" t="s">
        <v>271</v>
      </c>
      <c r="B322" s="21" t="s">
        <v>493</v>
      </c>
      <c r="C322" s="6" t="s">
        <v>30</v>
      </c>
      <c r="D322" s="23">
        <v>706.79233630917531</v>
      </c>
      <c r="E322" s="23"/>
      <c r="F322" s="23"/>
      <c r="G322" s="23">
        <f t="shared" si="4"/>
        <v>706.79233630917531</v>
      </c>
    </row>
    <row r="323" spans="1:7" x14ac:dyDescent="0.35">
      <c r="A323" s="21" t="s">
        <v>271</v>
      </c>
      <c r="B323" s="21" t="s">
        <v>493</v>
      </c>
      <c r="C323" s="6" t="s">
        <v>20</v>
      </c>
      <c r="D323" s="23">
        <v>15035.907663690819</v>
      </c>
      <c r="E323" s="23"/>
      <c r="F323" s="23"/>
      <c r="G323" s="23">
        <f t="shared" si="4"/>
        <v>15035.907663690819</v>
      </c>
    </row>
    <row r="324" spans="1:7" x14ac:dyDescent="0.35">
      <c r="A324" s="21" t="s">
        <v>272</v>
      </c>
      <c r="B324" s="21" t="s">
        <v>380</v>
      </c>
      <c r="C324" s="6" t="s">
        <v>27</v>
      </c>
      <c r="D324" s="23">
        <v>1539708.2999999998</v>
      </c>
      <c r="E324" s="23">
        <v>169352.5</v>
      </c>
      <c r="F324" s="23">
        <v>152744.5</v>
      </c>
      <c r="G324" s="23">
        <f t="shared" si="4"/>
        <v>1861805.2999999998</v>
      </c>
    </row>
    <row r="325" spans="1:7" x14ac:dyDescent="0.35">
      <c r="A325" s="21" t="s">
        <v>273</v>
      </c>
      <c r="B325" s="21" t="s">
        <v>609</v>
      </c>
      <c r="C325" s="6" t="s">
        <v>13</v>
      </c>
      <c r="D325" s="23">
        <v>18084.199999999997</v>
      </c>
      <c r="E325" s="23">
        <v>1439.3</v>
      </c>
      <c r="F325" s="23">
        <v>911.3</v>
      </c>
      <c r="G325" s="23">
        <f t="shared" si="4"/>
        <v>20434.799999999996</v>
      </c>
    </row>
    <row r="326" spans="1:7" x14ac:dyDescent="0.35">
      <c r="A326" s="21" t="s">
        <v>274</v>
      </c>
      <c r="B326" s="21" t="s">
        <v>552</v>
      </c>
      <c r="C326" s="6" t="s">
        <v>15</v>
      </c>
      <c r="D326" s="23">
        <v>37874.5</v>
      </c>
      <c r="E326" s="23">
        <v>3276.8</v>
      </c>
      <c r="F326" s="23">
        <v>2306.1999999999998</v>
      </c>
      <c r="G326" s="23">
        <f t="shared" ref="G326:G389" si="5">SUM(D326:F326)</f>
        <v>43457.5</v>
      </c>
    </row>
    <row r="327" spans="1:7" x14ac:dyDescent="0.35">
      <c r="A327" s="21" t="s">
        <v>275</v>
      </c>
      <c r="B327" s="21" t="s">
        <v>564</v>
      </c>
      <c r="C327" s="6" t="s">
        <v>21</v>
      </c>
      <c r="D327" s="23">
        <v>95761.700000000012</v>
      </c>
      <c r="E327" s="23">
        <v>11929.5</v>
      </c>
      <c r="F327" s="23">
        <v>6957</v>
      </c>
      <c r="G327" s="23">
        <f t="shared" si="5"/>
        <v>114648.20000000001</v>
      </c>
    </row>
    <row r="328" spans="1:7" x14ac:dyDescent="0.35">
      <c r="A328" s="21" t="s">
        <v>276</v>
      </c>
      <c r="B328" s="21" t="s">
        <v>636</v>
      </c>
      <c r="C328" s="6" t="s">
        <v>26</v>
      </c>
      <c r="D328" s="23"/>
      <c r="E328" s="23"/>
      <c r="F328" s="23">
        <v>5.5</v>
      </c>
      <c r="G328" s="23">
        <f t="shared" si="5"/>
        <v>5.5</v>
      </c>
    </row>
    <row r="329" spans="1:7" x14ac:dyDescent="0.35">
      <c r="A329" s="21" t="s">
        <v>277</v>
      </c>
      <c r="B329" s="21" t="s">
        <v>696</v>
      </c>
      <c r="C329" s="6" t="s">
        <v>29</v>
      </c>
      <c r="D329" s="23">
        <v>206230.39999999999</v>
      </c>
      <c r="E329" s="23">
        <v>13747.5</v>
      </c>
      <c r="F329" s="23">
        <v>12588.6</v>
      </c>
      <c r="G329" s="23">
        <f t="shared" si="5"/>
        <v>232566.5</v>
      </c>
    </row>
    <row r="330" spans="1:7" x14ac:dyDescent="0.35">
      <c r="A330" s="21" t="s">
        <v>278</v>
      </c>
      <c r="B330" s="21" t="s">
        <v>531</v>
      </c>
      <c r="C330" s="6" t="s">
        <v>29</v>
      </c>
      <c r="D330" s="23">
        <v>44249.020249654292</v>
      </c>
      <c r="E330" s="23">
        <v>4661.5375142549001</v>
      </c>
      <c r="F330" s="23">
        <v>5619.2499449810002</v>
      </c>
      <c r="G330" s="23">
        <f t="shared" si="5"/>
        <v>54529.807708890192</v>
      </c>
    </row>
    <row r="331" spans="1:7" x14ac:dyDescent="0.35">
      <c r="A331" s="21" t="s">
        <v>278</v>
      </c>
      <c r="B331" s="21" t="s">
        <v>531</v>
      </c>
      <c r="C331" s="6" t="s">
        <v>31</v>
      </c>
      <c r="D331" s="23">
        <v>19770.164043477493</v>
      </c>
      <c r="E331" s="23">
        <v>2082.9032473573357</v>
      </c>
      <c r="F331" s="23">
        <v>2512.4123232539987</v>
      </c>
      <c r="G331" s="23">
        <f t="shared" si="5"/>
        <v>24365.479614088828</v>
      </c>
    </row>
    <row r="332" spans="1:7" x14ac:dyDescent="0.35">
      <c r="A332" s="21" t="s">
        <v>278</v>
      </c>
      <c r="B332" s="21" t="s">
        <v>531</v>
      </c>
      <c r="C332" s="6" t="s">
        <v>26</v>
      </c>
      <c r="D332" s="23">
        <v>33365.915706868218</v>
      </c>
      <c r="E332" s="23">
        <v>3514.8592383877653</v>
      </c>
      <c r="F332" s="23">
        <v>4235.337731765002</v>
      </c>
      <c r="G332" s="23">
        <f t="shared" si="5"/>
        <v>41116.112677020981</v>
      </c>
    </row>
    <row r="333" spans="1:7" x14ac:dyDescent="0.35">
      <c r="A333" s="21" t="s">
        <v>279</v>
      </c>
      <c r="B333" s="21" t="s">
        <v>691</v>
      </c>
      <c r="C333" s="6" t="s">
        <v>29</v>
      </c>
      <c r="D333" s="23">
        <v>161952.19999999998</v>
      </c>
      <c r="E333" s="23">
        <v>10733.4</v>
      </c>
      <c r="F333" s="23">
        <v>10797</v>
      </c>
      <c r="G333" s="23">
        <f t="shared" si="5"/>
        <v>183482.59999999998</v>
      </c>
    </row>
    <row r="334" spans="1:7" x14ac:dyDescent="0.35">
      <c r="A334" s="21" t="s">
        <v>280</v>
      </c>
      <c r="B334" s="21" t="s">
        <v>532</v>
      </c>
      <c r="C334" s="6" t="s">
        <v>29</v>
      </c>
      <c r="D334" s="23">
        <v>40548.9508132392</v>
      </c>
      <c r="E334" s="23">
        <v>1320.5638385480001</v>
      </c>
      <c r="F334" s="23">
        <v>1281.4664224557998</v>
      </c>
      <c r="G334" s="23">
        <f t="shared" si="5"/>
        <v>43150.981074242998</v>
      </c>
    </row>
    <row r="335" spans="1:7" x14ac:dyDescent="0.35">
      <c r="A335" s="21" t="s">
        <v>280</v>
      </c>
      <c r="B335" s="21" t="s">
        <v>532</v>
      </c>
      <c r="C335" s="6" t="s">
        <v>31</v>
      </c>
      <c r="D335" s="23">
        <v>6734.4467794903976</v>
      </c>
      <c r="E335" s="23">
        <v>219.38961174422406</v>
      </c>
      <c r="F335" s="23">
        <v>212.73853484696494</v>
      </c>
      <c r="G335" s="23">
        <f t="shared" si="5"/>
        <v>7166.5749260815865</v>
      </c>
    </row>
    <row r="336" spans="1:7" x14ac:dyDescent="0.35">
      <c r="A336" s="21" t="s">
        <v>280</v>
      </c>
      <c r="B336" s="21" t="s">
        <v>532</v>
      </c>
      <c r="C336" s="6" t="s">
        <v>26</v>
      </c>
      <c r="D336" s="23">
        <v>11223.102407270409</v>
      </c>
      <c r="E336" s="23">
        <v>365.64654970777605</v>
      </c>
      <c r="F336" s="23">
        <v>354.49504269723519</v>
      </c>
      <c r="G336" s="23">
        <f t="shared" si="5"/>
        <v>11943.24399967542</v>
      </c>
    </row>
    <row r="337" spans="1:7" x14ac:dyDescent="0.35">
      <c r="A337" s="21" t="s">
        <v>281</v>
      </c>
      <c r="B337" s="21" t="s">
        <v>494</v>
      </c>
      <c r="C337" s="6" t="s">
        <v>15</v>
      </c>
      <c r="D337" s="23">
        <v>8653.3000000000011</v>
      </c>
      <c r="E337" s="23"/>
      <c r="F337" s="23"/>
      <c r="G337" s="23">
        <f t="shared" si="5"/>
        <v>8653.3000000000011</v>
      </c>
    </row>
    <row r="338" spans="1:7" x14ac:dyDescent="0.35">
      <c r="A338" s="21" t="s">
        <v>282</v>
      </c>
      <c r="B338" s="21" t="s">
        <v>495</v>
      </c>
      <c r="C338" s="6" t="s">
        <v>12</v>
      </c>
      <c r="D338" s="23">
        <v>14311.7</v>
      </c>
      <c r="E338" s="23"/>
      <c r="F338" s="23"/>
      <c r="G338" s="23">
        <f t="shared" si="5"/>
        <v>14311.7</v>
      </c>
    </row>
    <row r="339" spans="1:7" x14ac:dyDescent="0.35">
      <c r="A339" s="21" t="s">
        <v>283</v>
      </c>
      <c r="B339" s="21" t="s">
        <v>496</v>
      </c>
      <c r="C339" s="6" t="s">
        <v>12</v>
      </c>
      <c r="D339" s="23">
        <v>41048.800000000003</v>
      </c>
      <c r="E339" s="23"/>
      <c r="F339" s="23"/>
      <c r="G339" s="23">
        <f t="shared" si="5"/>
        <v>41048.800000000003</v>
      </c>
    </row>
    <row r="340" spans="1:7" x14ac:dyDescent="0.35">
      <c r="A340" s="21" t="s">
        <v>284</v>
      </c>
      <c r="B340" s="21" t="s">
        <v>381</v>
      </c>
      <c r="C340" s="6" t="s">
        <v>27</v>
      </c>
      <c r="D340" s="23">
        <v>2367418.9999999995</v>
      </c>
      <c r="E340" s="23">
        <v>230491.1</v>
      </c>
      <c r="F340" s="23">
        <v>209562.99999999997</v>
      </c>
      <c r="G340" s="23">
        <f t="shared" si="5"/>
        <v>2807473.0999999996</v>
      </c>
    </row>
    <row r="341" spans="1:7" x14ac:dyDescent="0.35">
      <c r="A341" s="21" t="s">
        <v>285</v>
      </c>
      <c r="B341" s="21" t="s">
        <v>623</v>
      </c>
      <c r="C341" s="6" t="s">
        <v>14</v>
      </c>
      <c r="D341" s="23">
        <v>45921.600000000006</v>
      </c>
      <c r="E341" s="23">
        <v>1829</v>
      </c>
      <c r="F341" s="23"/>
      <c r="G341" s="23">
        <f t="shared" si="5"/>
        <v>47750.600000000006</v>
      </c>
    </row>
    <row r="342" spans="1:7" x14ac:dyDescent="0.35">
      <c r="A342" s="21" t="s">
        <v>286</v>
      </c>
      <c r="B342" s="21" t="s">
        <v>617</v>
      </c>
      <c r="C342" s="6" t="s">
        <v>13</v>
      </c>
      <c r="D342" s="23"/>
      <c r="E342" s="23">
        <v>1548</v>
      </c>
      <c r="F342" s="23"/>
      <c r="G342" s="23">
        <f t="shared" si="5"/>
        <v>1548</v>
      </c>
    </row>
    <row r="343" spans="1:7" x14ac:dyDescent="0.35">
      <c r="A343" s="21" t="s">
        <v>287</v>
      </c>
      <c r="B343" s="21" t="s">
        <v>627</v>
      </c>
      <c r="C343" s="6" t="s">
        <v>14</v>
      </c>
      <c r="D343" s="23">
        <v>15905.7</v>
      </c>
      <c r="E343" s="23"/>
      <c r="F343" s="23"/>
      <c r="G343" s="23">
        <f t="shared" si="5"/>
        <v>15905.7</v>
      </c>
    </row>
    <row r="344" spans="1:7" x14ac:dyDescent="0.35">
      <c r="A344" s="21" t="s">
        <v>288</v>
      </c>
      <c r="B344" s="21" t="s">
        <v>624</v>
      </c>
      <c r="C344" s="6" t="s">
        <v>14</v>
      </c>
      <c r="D344" s="23">
        <v>19904.900000000001</v>
      </c>
      <c r="E344" s="23">
        <v>1249.5</v>
      </c>
      <c r="F344" s="23"/>
      <c r="G344" s="23">
        <f t="shared" si="5"/>
        <v>21154.400000000001</v>
      </c>
    </row>
    <row r="345" spans="1:7" x14ac:dyDescent="0.35">
      <c r="A345" s="21" t="s">
        <v>289</v>
      </c>
      <c r="B345" s="21" t="s">
        <v>610</v>
      </c>
      <c r="C345" s="6" t="s">
        <v>13</v>
      </c>
      <c r="D345" s="23">
        <v>42869</v>
      </c>
      <c r="E345" s="23">
        <v>3989.7</v>
      </c>
      <c r="F345" s="23">
        <v>2236.6</v>
      </c>
      <c r="G345" s="23">
        <f t="shared" si="5"/>
        <v>49095.299999999996</v>
      </c>
    </row>
    <row r="346" spans="1:7" x14ac:dyDescent="0.35">
      <c r="A346" s="21" t="s">
        <v>290</v>
      </c>
      <c r="B346" s="21" t="s">
        <v>553</v>
      </c>
      <c r="C346" s="6" t="s">
        <v>15</v>
      </c>
      <c r="D346" s="23">
        <v>94566.1</v>
      </c>
      <c r="E346" s="23">
        <v>5905.5</v>
      </c>
      <c r="F346" s="23">
        <v>4955.8</v>
      </c>
      <c r="G346" s="23">
        <f t="shared" si="5"/>
        <v>105427.40000000001</v>
      </c>
    </row>
    <row r="347" spans="1:7" x14ac:dyDescent="0.35">
      <c r="A347" s="21" t="s">
        <v>291</v>
      </c>
      <c r="B347" s="21" t="s">
        <v>565</v>
      </c>
      <c r="C347" s="6" t="s">
        <v>21</v>
      </c>
      <c r="D347" s="23">
        <v>101084.59999999999</v>
      </c>
      <c r="E347" s="23">
        <v>12727.7</v>
      </c>
      <c r="F347" s="23">
        <v>7309.2</v>
      </c>
      <c r="G347" s="23">
        <f t="shared" si="5"/>
        <v>121121.49999999999</v>
      </c>
    </row>
    <row r="348" spans="1:7" x14ac:dyDescent="0.35">
      <c r="A348" s="21" t="s">
        <v>292</v>
      </c>
      <c r="B348" s="21" t="s">
        <v>637</v>
      </c>
      <c r="C348" s="6" t="s">
        <v>26</v>
      </c>
      <c r="D348" s="23"/>
      <c r="E348" s="23">
        <v>30</v>
      </c>
      <c r="F348" s="23">
        <v>19</v>
      </c>
      <c r="G348" s="23">
        <f t="shared" si="5"/>
        <v>49</v>
      </c>
    </row>
    <row r="349" spans="1:7" x14ac:dyDescent="0.35">
      <c r="A349" s="21" t="s">
        <v>293</v>
      </c>
      <c r="B349" s="21" t="s">
        <v>497</v>
      </c>
      <c r="C349" s="6" t="s">
        <v>12</v>
      </c>
      <c r="D349" s="23">
        <v>5409.8</v>
      </c>
      <c r="E349" s="23"/>
      <c r="F349" s="23"/>
      <c r="G349" s="23">
        <f t="shared" si="5"/>
        <v>5409.8</v>
      </c>
    </row>
    <row r="350" spans="1:7" x14ac:dyDescent="0.35">
      <c r="A350" s="21" t="s">
        <v>294</v>
      </c>
      <c r="B350" s="21" t="s">
        <v>688</v>
      </c>
      <c r="C350" s="6" t="s">
        <v>21</v>
      </c>
      <c r="D350" s="23">
        <v>4618.17022272555</v>
      </c>
      <c r="E350" s="23">
        <v>175.99622029816788</v>
      </c>
      <c r="F350" s="23"/>
      <c r="G350" s="23">
        <f t="shared" si="5"/>
        <v>4794.1664430237179</v>
      </c>
    </row>
    <row r="351" spans="1:7" x14ac:dyDescent="0.35">
      <c r="A351" s="21" t="s">
        <v>294</v>
      </c>
      <c r="B351" s="21" t="s">
        <v>688</v>
      </c>
      <c r="C351" s="6" t="s">
        <v>26</v>
      </c>
      <c r="D351" s="23">
        <v>44675.829777274448</v>
      </c>
      <c r="E351" s="23">
        <v>1693.5037797018317</v>
      </c>
      <c r="F351" s="23"/>
      <c r="G351" s="23">
        <f t="shared" si="5"/>
        <v>46369.333556976278</v>
      </c>
    </row>
    <row r="352" spans="1:7" x14ac:dyDescent="0.35">
      <c r="A352" s="21" t="s">
        <v>295</v>
      </c>
      <c r="B352" s="21" t="s">
        <v>697</v>
      </c>
      <c r="C352" s="6" t="s">
        <v>26</v>
      </c>
      <c r="D352" s="23">
        <v>17321.399999999998</v>
      </c>
      <c r="E352" s="23"/>
      <c r="F352" s="23"/>
      <c r="G352" s="23">
        <f t="shared" si="5"/>
        <v>17321.399999999998</v>
      </c>
    </row>
    <row r="353" spans="1:7" x14ac:dyDescent="0.35">
      <c r="A353" s="21" t="s">
        <v>296</v>
      </c>
      <c r="B353" s="21" t="s">
        <v>689</v>
      </c>
      <c r="C353" s="6" t="s">
        <v>26</v>
      </c>
      <c r="D353" s="23">
        <v>3846.5</v>
      </c>
      <c r="E353" s="23"/>
      <c r="F353" s="23"/>
      <c r="G353" s="23">
        <f t="shared" si="5"/>
        <v>3846.5</v>
      </c>
    </row>
    <row r="354" spans="1:7" x14ac:dyDescent="0.35">
      <c r="A354" s="21" t="s">
        <v>297</v>
      </c>
      <c r="B354" s="21" t="s">
        <v>698</v>
      </c>
      <c r="C354" s="6" t="s">
        <v>29</v>
      </c>
      <c r="D354" s="23">
        <v>57378.3</v>
      </c>
      <c r="E354" s="23">
        <v>1528.5</v>
      </c>
      <c r="F354" s="23">
        <v>1674</v>
      </c>
      <c r="G354" s="23">
        <f t="shared" si="5"/>
        <v>60580.800000000003</v>
      </c>
    </row>
    <row r="355" spans="1:7" x14ac:dyDescent="0.35">
      <c r="A355" s="21" t="s">
        <v>298</v>
      </c>
      <c r="B355" s="21" t="s">
        <v>498</v>
      </c>
      <c r="C355" s="6" t="s">
        <v>26</v>
      </c>
      <c r="D355" s="23">
        <v>26494.200000000004</v>
      </c>
      <c r="E355" s="23"/>
      <c r="F355" s="23"/>
      <c r="G355" s="23">
        <f t="shared" si="5"/>
        <v>26494.200000000004</v>
      </c>
    </row>
    <row r="356" spans="1:7" x14ac:dyDescent="0.35">
      <c r="A356" s="21" t="s">
        <v>355</v>
      </c>
      <c r="B356" s="21" t="s">
        <v>667</v>
      </c>
      <c r="C356" s="6" t="s">
        <v>23</v>
      </c>
      <c r="D356" s="23"/>
      <c r="E356" s="23">
        <v>110</v>
      </c>
      <c r="F356" s="23"/>
      <c r="G356" s="23">
        <f t="shared" si="5"/>
        <v>110</v>
      </c>
    </row>
    <row r="357" spans="1:7" x14ac:dyDescent="0.35">
      <c r="A357" s="21" t="s">
        <v>299</v>
      </c>
      <c r="B357" s="21" t="s">
        <v>533</v>
      </c>
      <c r="C357" s="6" t="s">
        <v>11</v>
      </c>
      <c r="D357" s="23">
        <v>210.77887074203488</v>
      </c>
      <c r="E357" s="23">
        <v>9.1178636918507436</v>
      </c>
      <c r="F357" s="23">
        <v>8.036391363317696</v>
      </c>
      <c r="G357" s="23">
        <f t="shared" si="5"/>
        <v>227.93312579720333</v>
      </c>
    </row>
    <row r="358" spans="1:7" x14ac:dyDescent="0.35">
      <c r="A358" s="21" t="s">
        <v>299</v>
      </c>
      <c r="B358" s="21" t="s">
        <v>533</v>
      </c>
      <c r="C358" s="6" t="s">
        <v>19</v>
      </c>
      <c r="D358" s="23">
        <v>658.93556458414514</v>
      </c>
      <c r="E358" s="23">
        <v>28.482227109624244</v>
      </c>
      <c r="F358" s="23">
        <v>25.346683009815319</v>
      </c>
      <c r="G358" s="23">
        <f t="shared" si="5"/>
        <v>712.76447470358471</v>
      </c>
    </row>
    <row r="359" spans="1:7" x14ac:dyDescent="0.35">
      <c r="A359" s="21" t="s">
        <v>299</v>
      </c>
      <c r="B359" s="21" t="s">
        <v>533</v>
      </c>
      <c r="C359" s="6" t="s">
        <v>29</v>
      </c>
      <c r="D359" s="23">
        <v>151381.86736140511</v>
      </c>
      <c r="E359" s="23">
        <v>6545.8874583019997</v>
      </c>
      <c r="F359" s="23">
        <v>5798.0046301411994</v>
      </c>
      <c r="G359" s="23">
        <f t="shared" si="5"/>
        <v>163725.75944984829</v>
      </c>
    </row>
    <row r="360" spans="1:7" x14ac:dyDescent="0.35">
      <c r="A360" s="21" t="s">
        <v>299</v>
      </c>
      <c r="B360" s="21" t="s">
        <v>533</v>
      </c>
      <c r="C360" s="6" t="s">
        <v>21</v>
      </c>
      <c r="D360" s="23">
        <v>917.49349241581353</v>
      </c>
      <c r="E360" s="23">
        <v>39.673057430957364</v>
      </c>
      <c r="F360" s="23">
        <v>35.142334824458111</v>
      </c>
      <c r="G360" s="23">
        <f t="shared" si="5"/>
        <v>992.30888467122895</v>
      </c>
    </row>
    <row r="361" spans="1:7" x14ac:dyDescent="0.35">
      <c r="A361" s="21" t="s">
        <v>299</v>
      </c>
      <c r="B361" s="21" t="s">
        <v>533</v>
      </c>
      <c r="C361" s="6" t="s">
        <v>26</v>
      </c>
      <c r="D361" s="23">
        <v>331.80361376149961</v>
      </c>
      <c r="E361" s="23">
        <v>14.348860672501928</v>
      </c>
      <c r="F361" s="23">
        <v>12.694274888474474</v>
      </c>
      <c r="G361" s="23">
        <f t="shared" si="5"/>
        <v>358.846749322476</v>
      </c>
    </row>
    <row r="362" spans="1:7" x14ac:dyDescent="0.35">
      <c r="A362" s="21" t="s">
        <v>300</v>
      </c>
      <c r="B362" s="21" t="s">
        <v>499</v>
      </c>
      <c r="C362" s="6" t="s">
        <v>23</v>
      </c>
      <c r="D362" s="23">
        <v>4999.0503637791335</v>
      </c>
      <c r="E362" s="23"/>
      <c r="F362" s="23"/>
      <c r="G362" s="23">
        <f t="shared" si="5"/>
        <v>4999.0503637791335</v>
      </c>
    </row>
    <row r="363" spans="1:7" x14ac:dyDescent="0.35">
      <c r="A363" s="21" t="s">
        <v>300</v>
      </c>
      <c r="B363" s="21" t="s">
        <v>499</v>
      </c>
      <c r="C363" s="6" t="s">
        <v>26</v>
      </c>
      <c r="D363" s="23">
        <v>19697.761646750379</v>
      </c>
      <c r="E363" s="23"/>
      <c r="F363" s="23"/>
      <c r="G363" s="23">
        <f t="shared" si="5"/>
        <v>19697.761646750379</v>
      </c>
    </row>
    <row r="364" spans="1:7" x14ac:dyDescent="0.35">
      <c r="A364" s="21" t="s">
        <v>358</v>
      </c>
      <c r="B364" s="21" t="s">
        <v>666</v>
      </c>
      <c r="C364" s="6" t="s">
        <v>23</v>
      </c>
      <c r="D364" s="23"/>
      <c r="E364" s="23">
        <v>217</v>
      </c>
      <c r="F364" s="23"/>
      <c r="G364" s="23">
        <f t="shared" si="5"/>
        <v>217</v>
      </c>
    </row>
    <row r="365" spans="1:7" x14ac:dyDescent="0.35">
      <c r="A365" s="21" t="s">
        <v>301</v>
      </c>
      <c r="B365" s="21" t="s">
        <v>500</v>
      </c>
      <c r="C365" s="6" t="s">
        <v>26</v>
      </c>
      <c r="D365" s="23">
        <v>3519.6000000000004</v>
      </c>
      <c r="E365" s="23"/>
      <c r="F365" s="23"/>
      <c r="G365" s="23">
        <f t="shared" si="5"/>
        <v>3519.6000000000004</v>
      </c>
    </row>
    <row r="366" spans="1:7" x14ac:dyDescent="0.35">
      <c r="A366" s="21" t="s">
        <v>302</v>
      </c>
      <c r="B366" s="21" t="s">
        <v>501</v>
      </c>
      <c r="C366" s="6" t="s">
        <v>26</v>
      </c>
      <c r="D366" s="23">
        <v>3617.1</v>
      </c>
      <c r="E366" s="23"/>
      <c r="F366" s="23"/>
      <c r="G366" s="23">
        <f t="shared" si="5"/>
        <v>3617.1</v>
      </c>
    </row>
    <row r="367" spans="1:7" x14ac:dyDescent="0.35">
      <c r="A367" s="21" t="s">
        <v>303</v>
      </c>
      <c r="B367" s="21" t="s">
        <v>502</v>
      </c>
      <c r="C367" s="6" t="s">
        <v>23</v>
      </c>
      <c r="D367" s="23">
        <v>144.02383485299396</v>
      </c>
      <c r="E367" s="23"/>
      <c r="F367" s="23"/>
      <c r="G367" s="23">
        <f t="shared" si="5"/>
        <v>144.02383485299396</v>
      </c>
    </row>
    <row r="368" spans="1:7" x14ac:dyDescent="0.35">
      <c r="A368" s="21" t="s">
        <v>303</v>
      </c>
      <c r="B368" s="21" t="s">
        <v>502</v>
      </c>
      <c r="C368" s="6" t="s">
        <v>26</v>
      </c>
      <c r="D368" s="23">
        <v>9591.6761651470079</v>
      </c>
      <c r="E368" s="23"/>
      <c r="F368" s="23"/>
      <c r="G368" s="23">
        <f t="shared" si="5"/>
        <v>9591.6761651470079</v>
      </c>
    </row>
    <row r="369" spans="1:7" x14ac:dyDescent="0.35">
      <c r="A369" s="21" t="s">
        <v>304</v>
      </c>
      <c r="B369" s="21" t="s">
        <v>503</v>
      </c>
      <c r="C369" s="6" t="s">
        <v>26</v>
      </c>
      <c r="D369" s="23">
        <v>16968.999999999996</v>
      </c>
      <c r="E369" s="23"/>
      <c r="F369" s="23"/>
      <c r="G369" s="23">
        <f t="shared" si="5"/>
        <v>16968.999999999996</v>
      </c>
    </row>
    <row r="370" spans="1:7" x14ac:dyDescent="0.35">
      <c r="A370" s="21" t="s">
        <v>305</v>
      </c>
      <c r="B370" s="21" t="s">
        <v>504</v>
      </c>
      <c r="C370" s="6" t="s">
        <v>26</v>
      </c>
      <c r="D370" s="23">
        <v>22690.000000000004</v>
      </c>
      <c r="E370" s="23"/>
      <c r="F370" s="23"/>
      <c r="G370" s="23">
        <f t="shared" si="5"/>
        <v>22690.000000000004</v>
      </c>
    </row>
    <row r="371" spans="1:7" x14ac:dyDescent="0.35">
      <c r="A371" s="21" t="s">
        <v>306</v>
      </c>
      <c r="B371" s="21" t="s">
        <v>505</v>
      </c>
      <c r="C371" s="6" t="s">
        <v>26</v>
      </c>
      <c r="D371" s="23">
        <v>8520.9</v>
      </c>
      <c r="E371" s="23"/>
      <c r="F371" s="23"/>
      <c r="G371" s="23">
        <f t="shared" si="5"/>
        <v>8520.9</v>
      </c>
    </row>
    <row r="372" spans="1:7" x14ac:dyDescent="0.35">
      <c r="A372" s="21" t="s">
        <v>307</v>
      </c>
      <c r="B372" s="21" t="s">
        <v>506</v>
      </c>
      <c r="C372" s="6" t="s">
        <v>29</v>
      </c>
      <c r="D372" s="23">
        <v>985.00802643490022</v>
      </c>
      <c r="E372" s="23"/>
      <c r="F372" s="23"/>
      <c r="G372" s="23">
        <f t="shared" si="5"/>
        <v>985.00802643490022</v>
      </c>
    </row>
    <row r="373" spans="1:7" x14ac:dyDescent="0.35">
      <c r="A373" s="21" t="s">
        <v>307</v>
      </c>
      <c r="B373" s="21" t="s">
        <v>506</v>
      </c>
      <c r="C373" s="6" t="s">
        <v>26</v>
      </c>
      <c r="D373" s="23">
        <v>31255.991973565095</v>
      </c>
      <c r="E373" s="23"/>
      <c r="F373" s="23"/>
      <c r="G373" s="23">
        <f t="shared" si="5"/>
        <v>31255.991973565095</v>
      </c>
    </row>
    <row r="374" spans="1:7" x14ac:dyDescent="0.35">
      <c r="A374" s="21" t="s">
        <v>308</v>
      </c>
      <c r="B374" s="21" t="s">
        <v>507</v>
      </c>
      <c r="C374" s="6" t="s">
        <v>26</v>
      </c>
      <c r="D374" s="23">
        <v>27259.5</v>
      </c>
      <c r="E374" s="23">
        <v>15</v>
      </c>
      <c r="F374" s="23">
        <v>32</v>
      </c>
      <c r="G374" s="23">
        <f t="shared" si="5"/>
        <v>27306.5</v>
      </c>
    </row>
    <row r="375" spans="1:7" x14ac:dyDescent="0.35">
      <c r="A375" s="21" t="s">
        <v>309</v>
      </c>
      <c r="B375" s="21" t="s">
        <v>508</v>
      </c>
      <c r="C375" s="6" t="s">
        <v>26</v>
      </c>
      <c r="D375" s="23">
        <v>22360.600000000002</v>
      </c>
      <c r="E375" s="23"/>
      <c r="F375" s="23"/>
      <c r="G375" s="23">
        <f t="shared" si="5"/>
        <v>22360.600000000002</v>
      </c>
    </row>
    <row r="376" spans="1:7" x14ac:dyDescent="0.35">
      <c r="A376" s="21" t="s">
        <v>310</v>
      </c>
      <c r="B376" s="21" t="s">
        <v>509</v>
      </c>
      <c r="C376" s="6" t="s">
        <v>26</v>
      </c>
      <c r="D376" s="23">
        <v>5328.0256192185616</v>
      </c>
      <c r="E376" s="23"/>
      <c r="F376" s="23"/>
      <c r="G376" s="23">
        <f t="shared" si="5"/>
        <v>5328.0256192185616</v>
      </c>
    </row>
    <row r="377" spans="1:7" x14ac:dyDescent="0.35">
      <c r="A377" s="21" t="s">
        <v>311</v>
      </c>
      <c r="B377" s="21" t="s">
        <v>699</v>
      </c>
      <c r="C377" s="6" t="s">
        <v>21</v>
      </c>
      <c r="D377" s="23">
        <v>370.33264923944807</v>
      </c>
      <c r="E377" s="23"/>
      <c r="F377" s="23"/>
      <c r="G377" s="23">
        <f t="shared" si="5"/>
        <v>370.33264923944807</v>
      </c>
    </row>
    <row r="378" spans="1:7" x14ac:dyDescent="0.35">
      <c r="A378" s="21" t="s">
        <v>311</v>
      </c>
      <c r="B378" s="21" t="s">
        <v>699</v>
      </c>
      <c r="C378" s="6" t="s">
        <v>26</v>
      </c>
      <c r="D378" s="23">
        <v>6806.3975762864393</v>
      </c>
      <c r="E378" s="23"/>
      <c r="F378" s="23"/>
      <c r="G378" s="23">
        <f t="shared" si="5"/>
        <v>6806.3975762864393</v>
      </c>
    </row>
    <row r="379" spans="1:7" x14ac:dyDescent="0.35">
      <c r="A379" s="21" t="s">
        <v>312</v>
      </c>
      <c r="B379" s="21" t="s">
        <v>700</v>
      </c>
      <c r="C379" s="6" t="s">
        <v>26</v>
      </c>
      <c r="D379" s="23">
        <v>16415</v>
      </c>
      <c r="E379" s="23"/>
      <c r="F379" s="23"/>
      <c r="G379" s="23">
        <f t="shared" si="5"/>
        <v>16415</v>
      </c>
    </row>
    <row r="380" spans="1:7" x14ac:dyDescent="0.35">
      <c r="A380" s="21" t="s">
        <v>313</v>
      </c>
      <c r="B380" s="21" t="s">
        <v>611</v>
      </c>
      <c r="C380" s="6" t="s">
        <v>13</v>
      </c>
      <c r="D380" s="23">
        <v>62774.399999999994</v>
      </c>
      <c r="E380" s="23">
        <v>3524</v>
      </c>
      <c r="F380" s="23">
        <v>2911.3</v>
      </c>
      <c r="G380" s="23">
        <f t="shared" si="5"/>
        <v>69209.7</v>
      </c>
    </row>
    <row r="381" spans="1:7" x14ac:dyDescent="0.35">
      <c r="A381" s="21" t="s">
        <v>314</v>
      </c>
      <c r="B381" s="21" t="s">
        <v>554</v>
      </c>
      <c r="C381" s="6" t="s">
        <v>15</v>
      </c>
      <c r="D381" s="23">
        <v>62689.7</v>
      </c>
      <c r="E381" s="23">
        <v>3169.5</v>
      </c>
      <c r="F381" s="23">
        <v>2607.5</v>
      </c>
      <c r="G381" s="23">
        <f t="shared" si="5"/>
        <v>68466.7</v>
      </c>
    </row>
    <row r="382" spans="1:7" x14ac:dyDescent="0.35">
      <c r="A382" s="21" t="s">
        <v>315</v>
      </c>
      <c r="B382" s="21" t="s">
        <v>566</v>
      </c>
      <c r="C382" s="6" t="s">
        <v>21</v>
      </c>
      <c r="D382" s="23">
        <v>130830.80000000002</v>
      </c>
      <c r="E382" s="23">
        <v>13700.3</v>
      </c>
      <c r="F382" s="23">
        <v>9880.2000000000007</v>
      </c>
      <c r="G382" s="23">
        <f t="shared" si="5"/>
        <v>154411.30000000002</v>
      </c>
    </row>
    <row r="383" spans="1:7" x14ac:dyDescent="0.35">
      <c r="A383" s="21" t="s">
        <v>316</v>
      </c>
      <c r="B383" s="21" t="s">
        <v>638</v>
      </c>
      <c r="C383" s="6" t="s">
        <v>26</v>
      </c>
      <c r="D383" s="23"/>
      <c r="E383" s="23">
        <v>3.5</v>
      </c>
      <c r="F383" s="23"/>
      <c r="G383" s="23">
        <f t="shared" si="5"/>
        <v>3.5</v>
      </c>
    </row>
    <row r="384" spans="1:7" x14ac:dyDescent="0.35">
      <c r="A384" s="21" t="s">
        <v>317</v>
      </c>
      <c r="B384" s="21" t="s">
        <v>510</v>
      </c>
      <c r="C384" s="6" t="s">
        <v>21</v>
      </c>
      <c r="D384" s="23">
        <v>22093.1</v>
      </c>
      <c r="E384" s="23"/>
      <c r="F384" s="23"/>
      <c r="G384" s="23">
        <f t="shared" si="5"/>
        <v>22093.1</v>
      </c>
    </row>
    <row r="385" spans="1:7" x14ac:dyDescent="0.35">
      <c r="A385" s="21" t="s">
        <v>318</v>
      </c>
      <c r="B385" s="21" t="s">
        <v>511</v>
      </c>
      <c r="C385" s="6" t="s">
        <v>21</v>
      </c>
      <c r="D385" s="23">
        <v>9797.7999999999993</v>
      </c>
      <c r="E385" s="23"/>
      <c r="F385" s="23"/>
      <c r="G385" s="23">
        <f t="shared" si="5"/>
        <v>9797.7999999999993</v>
      </c>
    </row>
    <row r="386" spans="1:7" x14ac:dyDescent="0.35">
      <c r="A386" s="21" t="s">
        <v>319</v>
      </c>
      <c r="B386" s="21" t="s">
        <v>512</v>
      </c>
      <c r="C386" s="6" t="s">
        <v>21</v>
      </c>
      <c r="D386" s="23">
        <v>10756.699999999999</v>
      </c>
      <c r="E386" s="23"/>
      <c r="F386" s="23"/>
      <c r="G386" s="23">
        <f t="shared" si="5"/>
        <v>10756.699999999999</v>
      </c>
    </row>
    <row r="387" spans="1:7" x14ac:dyDescent="0.35">
      <c r="A387" s="21" t="s">
        <v>320</v>
      </c>
      <c r="B387" s="21" t="s">
        <v>513</v>
      </c>
      <c r="C387" s="6" t="s">
        <v>21</v>
      </c>
      <c r="D387" s="23">
        <v>11838.182807294337</v>
      </c>
      <c r="E387" s="23"/>
      <c r="F387" s="23"/>
      <c r="G387" s="23">
        <f t="shared" si="5"/>
        <v>11838.182807294337</v>
      </c>
    </row>
    <row r="388" spans="1:7" x14ac:dyDescent="0.35">
      <c r="A388" s="21" t="s">
        <v>320</v>
      </c>
      <c r="B388" s="21" t="s">
        <v>513</v>
      </c>
      <c r="C388" s="6" t="s">
        <v>26</v>
      </c>
      <c r="D388" s="23">
        <v>143.81719270565884</v>
      </c>
      <c r="E388" s="23"/>
      <c r="F388" s="23"/>
      <c r="G388" s="23">
        <f t="shared" si="5"/>
        <v>143.81719270565884</v>
      </c>
    </row>
    <row r="389" spans="1:7" x14ac:dyDescent="0.35">
      <c r="A389" s="21" t="s">
        <v>321</v>
      </c>
      <c r="B389" s="21" t="s">
        <v>514</v>
      </c>
      <c r="C389" s="6" t="s">
        <v>21</v>
      </c>
      <c r="D389" s="23">
        <v>6641.1999999999989</v>
      </c>
      <c r="E389" s="23"/>
      <c r="F389" s="23"/>
      <c r="G389" s="23">
        <f t="shared" si="5"/>
        <v>6641.1999999999989</v>
      </c>
    </row>
    <row r="390" spans="1:7" x14ac:dyDescent="0.35">
      <c r="A390" s="21" t="s">
        <v>322</v>
      </c>
      <c r="B390" s="21" t="s">
        <v>515</v>
      </c>
      <c r="C390" s="6" t="s">
        <v>21</v>
      </c>
      <c r="D390" s="23">
        <v>2755.7000000000003</v>
      </c>
      <c r="E390" s="23"/>
      <c r="F390" s="23"/>
      <c r="G390" s="23">
        <f t="shared" ref="G390:G430" si="6">SUM(D390:F390)</f>
        <v>2755.7000000000003</v>
      </c>
    </row>
    <row r="391" spans="1:7" x14ac:dyDescent="0.35">
      <c r="A391" s="21" t="s">
        <v>323</v>
      </c>
      <c r="B391" s="21" t="s">
        <v>534</v>
      </c>
      <c r="C391" s="6" t="s">
        <v>13</v>
      </c>
      <c r="D391" s="23">
        <v>11766.501065126711</v>
      </c>
      <c r="E391" s="23">
        <v>496.07824109902413</v>
      </c>
      <c r="F391" s="23">
        <v>477.13008726885005</v>
      </c>
      <c r="G391" s="23">
        <f t="shared" si="6"/>
        <v>12739.709393494586</v>
      </c>
    </row>
    <row r="392" spans="1:7" x14ac:dyDescent="0.35">
      <c r="A392" s="21" t="s">
        <v>323</v>
      </c>
      <c r="B392" s="21" t="s">
        <v>534</v>
      </c>
      <c r="C392" s="6" t="s">
        <v>29</v>
      </c>
      <c r="D392" s="23">
        <v>49255.679357643501</v>
      </c>
      <c r="E392" s="23">
        <v>2142.8864173667998</v>
      </c>
      <c r="F392" s="23">
        <v>2061.0369466323</v>
      </c>
      <c r="G392" s="23">
        <f t="shared" si="6"/>
        <v>53459.602721642601</v>
      </c>
    </row>
    <row r="393" spans="1:7" x14ac:dyDescent="0.35">
      <c r="A393" s="21" t="s">
        <v>323</v>
      </c>
      <c r="B393" s="21" t="s">
        <v>534</v>
      </c>
      <c r="C393" s="6" t="s">
        <v>30</v>
      </c>
      <c r="D393" s="23">
        <v>5712.319577229785</v>
      </c>
      <c r="E393" s="23">
        <v>227.83534153417588</v>
      </c>
      <c r="F393" s="23">
        <v>219.13296609884998</v>
      </c>
      <c r="G393" s="23">
        <f t="shared" si="6"/>
        <v>6159.2878848628116</v>
      </c>
    </row>
    <row r="394" spans="1:7" x14ac:dyDescent="0.35">
      <c r="A394" s="21" t="s">
        <v>324</v>
      </c>
      <c r="B394" s="21" t="s">
        <v>646</v>
      </c>
      <c r="C394" s="6" t="s">
        <v>29</v>
      </c>
      <c r="D394" s="23"/>
      <c r="E394" s="23">
        <v>303.5</v>
      </c>
      <c r="F394" s="23">
        <v>332</v>
      </c>
      <c r="G394" s="23">
        <f t="shared" si="6"/>
        <v>635.5</v>
      </c>
    </row>
    <row r="395" spans="1:7" x14ac:dyDescent="0.35">
      <c r="A395" s="21" t="s">
        <v>325</v>
      </c>
      <c r="B395" s="21" t="s">
        <v>647</v>
      </c>
      <c r="C395" s="6" t="s">
        <v>21</v>
      </c>
      <c r="D395" s="23">
        <v>10</v>
      </c>
      <c r="E395" s="23">
        <v>62.5</v>
      </c>
      <c r="F395" s="23">
        <v>13.5</v>
      </c>
      <c r="G395" s="23">
        <f t="shared" si="6"/>
        <v>86</v>
      </c>
    </row>
    <row r="396" spans="1:7" x14ac:dyDescent="0.35">
      <c r="A396" s="21" t="s">
        <v>326</v>
      </c>
      <c r="B396" s="21" t="s">
        <v>690</v>
      </c>
      <c r="C396" s="6" t="s">
        <v>29</v>
      </c>
      <c r="D396" s="23"/>
      <c r="E396" s="23">
        <v>181.5</v>
      </c>
      <c r="F396" s="23">
        <v>130</v>
      </c>
      <c r="G396" s="23">
        <f t="shared" si="6"/>
        <v>311.5</v>
      </c>
    </row>
    <row r="397" spans="1:7" x14ac:dyDescent="0.35">
      <c r="A397" s="21" t="s">
        <v>327</v>
      </c>
      <c r="B397" s="21" t="s">
        <v>648</v>
      </c>
      <c r="C397" s="6" t="s">
        <v>29</v>
      </c>
      <c r="D397" s="23"/>
      <c r="E397" s="23">
        <v>105</v>
      </c>
      <c r="F397" s="23">
        <v>56.5</v>
      </c>
      <c r="G397" s="23">
        <f t="shared" si="6"/>
        <v>161.5</v>
      </c>
    </row>
    <row r="398" spans="1:7" x14ac:dyDescent="0.35">
      <c r="A398" s="21" t="s">
        <v>328</v>
      </c>
      <c r="B398" s="21" t="s">
        <v>649</v>
      </c>
      <c r="C398" s="6" t="s">
        <v>29</v>
      </c>
      <c r="D398" s="23"/>
      <c r="E398" s="23">
        <v>57</v>
      </c>
      <c r="F398" s="23">
        <v>25</v>
      </c>
      <c r="G398" s="23">
        <f t="shared" si="6"/>
        <v>82</v>
      </c>
    </row>
    <row r="399" spans="1:7" x14ac:dyDescent="0.35">
      <c r="A399" s="21" t="s">
        <v>329</v>
      </c>
      <c r="B399" s="21" t="s">
        <v>650</v>
      </c>
      <c r="C399" s="6" t="s">
        <v>29</v>
      </c>
      <c r="D399" s="23"/>
      <c r="E399" s="23">
        <v>60.5</v>
      </c>
      <c r="F399" s="23">
        <v>23</v>
      </c>
      <c r="G399" s="23">
        <f t="shared" si="6"/>
        <v>83.5</v>
      </c>
    </row>
    <row r="400" spans="1:7" x14ac:dyDescent="0.35">
      <c r="A400" s="21" t="s">
        <v>330</v>
      </c>
      <c r="B400" s="21" t="s">
        <v>651</v>
      </c>
      <c r="C400" s="6" t="s">
        <v>29</v>
      </c>
      <c r="D400" s="23"/>
      <c r="E400" s="23">
        <v>15.04186047</v>
      </c>
      <c r="F400" s="23">
        <v>27.576744195000003</v>
      </c>
      <c r="G400" s="23">
        <f t="shared" si="6"/>
        <v>42.618604665000007</v>
      </c>
    </row>
    <row r="401" spans="1:7" x14ac:dyDescent="0.35">
      <c r="A401" s="21" t="s">
        <v>330</v>
      </c>
      <c r="B401" s="21" t="s">
        <v>651</v>
      </c>
      <c r="C401" s="6" t="s">
        <v>31</v>
      </c>
      <c r="D401" s="23"/>
      <c r="E401" s="23">
        <v>0.47330232480000001</v>
      </c>
      <c r="F401" s="23">
        <v>0.86772092879999974</v>
      </c>
      <c r="G401" s="23">
        <f t="shared" si="6"/>
        <v>1.3410232535999997</v>
      </c>
    </row>
    <row r="402" spans="1:7" x14ac:dyDescent="0.35">
      <c r="A402" s="21" t="s">
        <v>330</v>
      </c>
      <c r="B402" s="21" t="s">
        <v>651</v>
      </c>
      <c r="C402" s="6" t="s">
        <v>23</v>
      </c>
      <c r="D402" s="23"/>
      <c r="E402" s="23">
        <v>2.4848372051999998</v>
      </c>
      <c r="F402" s="23">
        <v>4.5555348761999985</v>
      </c>
      <c r="G402" s="23">
        <f t="shared" si="6"/>
        <v>7.0403720813999984</v>
      </c>
    </row>
    <row r="403" spans="1:7" x14ac:dyDescent="0.35">
      <c r="A403" s="21" t="s">
        <v>331</v>
      </c>
      <c r="B403" s="21" t="s">
        <v>652</v>
      </c>
      <c r="C403" s="6" t="s">
        <v>23</v>
      </c>
      <c r="D403" s="23"/>
      <c r="E403" s="23">
        <v>20.027397260273961</v>
      </c>
      <c r="F403" s="23">
        <v>13.972602739726021</v>
      </c>
      <c r="G403" s="23">
        <f t="shared" si="6"/>
        <v>33.999999999999986</v>
      </c>
    </row>
    <row r="404" spans="1:7" x14ac:dyDescent="0.35">
      <c r="A404" s="21" t="s">
        <v>331</v>
      </c>
      <c r="B404" s="21" t="s">
        <v>652</v>
      </c>
      <c r="C404" s="6" t="s">
        <v>26</v>
      </c>
      <c r="D404" s="23"/>
      <c r="E404" s="23">
        <v>22.972602739726035</v>
      </c>
      <c r="F404" s="23">
        <v>16.027397260273979</v>
      </c>
      <c r="G404" s="23">
        <f t="shared" si="6"/>
        <v>39.000000000000014</v>
      </c>
    </row>
    <row r="405" spans="1:7" x14ac:dyDescent="0.35">
      <c r="A405" s="21" t="s">
        <v>332</v>
      </c>
      <c r="B405" s="21" t="s">
        <v>516</v>
      </c>
      <c r="C405" s="6" t="s">
        <v>11</v>
      </c>
      <c r="D405" s="23">
        <v>8034.1814895301259</v>
      </c>
      <c r="E405" s="23"/>
      <c r="F405" s="23"/>
      <c r="G405" s="23">
        <f t="shared" si="6"/>
        <v>8034.1814895301259</v>
      </c>
    </row>
    <row r="406" spans="1:7" x14ac:dyDescent="0.35">
      <c r="A406" s="21" t="s">
        <v>332</v>
      </c>
      <c r="B406" s="21" t="s">
        <v>516</v>
      </c>
      <c r="C406" s="6" t="s">
        <v>21</v>
      </c>
      <c r="D406" s="23">
        <v>269.45563552535373</v>
      </c>
      <c r="E406" s="23"/>
      <c r="F406" s="23"/>
      <c r="G406" s="23">
        <f t="shared" si="6"/>
        <v>269.45563552535373</v>
      </c>
    </row>
    <row r="407" spans="1:7" x14ac:dyDescent="0.35">
      <c r="A407" s="21" t="s">
        <v>332</v>
      </c>
      <c r="B407" s="21" t="s">
        <v>516</v>
      </c>
      <c r="C407" s="6" t="s">
        <v>26</v>
      </c>
      <c r="D407" s="23">
        <v>173.46287494452369</v>
      </c>
      <c r="E407" s="23"/>
      <c r="F407" s="23"/>
      <c r="G407" s="23">
        <f t="shared" si="6"/>
        <v>173.46287494452369</v>
      </c>
    </row>
    <row r="408" spans="1:7" x14ac:dyDescent="0.35">
      <c r="A408" s="21" t="s">
        <v>333</v>
      </c>
      <c r="B408" s="21" t="s">
        <v>654</v>
      </c>
      <c r="C408" s="6" t="s">
        <v>15</v>
      </c>
      <c r="D408" s="23"/>
      <c r="E408" s="23">
        <v>22</v>
      </c>
      <c r="F408" s="23">
        <v>15</v>
      </c>
      <c r="G408" s="23">
        <f t="shared" si="6"/>
        <v>37</v>
      </c>
    </row>
    <row r="409" spans="1:7" x14ac:dyDescent="0.35">
      <c r="A409" s="21" t="s">
        <v>334</v>
      </c>
      <c r="B409" s="21" t="s">
        <v>655</v>
      </c>
      <c r="C409" s="6" t="s">
        <v>29</v>
      </c>
      <c r="D409" s="23"/>
      <c r="E409" s="23">
        <v>170.5</v>
      </c>
      <c r="F409" s="23">
        <v>85.5</v>
      </c>
      <c r="G409" s="23">
        <f t="shared" si="6"/>
        <v>256</v>
      </c>
    </row>
    <row r="410" spans="1:7" x14ac:dyDescent="0.35">
      <c r="A410" s="21" t="s">
        <v>335</v>
      </c>
      <c r="B410" s="21" t="s">
        <v>656</v>
      </c>
      <c r="C410" s="6" t="s">
        <v>29</v>
      </c>
      <c r="D410" s="23">
        <v>20</v>
      </c>
      <c r="E410" s="23">
        <v>70</v>
      </c>
      <c r="F410" s="23">
        <v>108</v>
      </c>
      <c r="G410" s="23">
        <f t="shared" si="6"/>
        <v>198</v>
      </c>
    </row>
    <row r="411" spans="1:7" x14ac:dyDescent="0.35">
      <c r="A411" s="21" t="s">
        <v>336</v>
      </c>
      <c r="B411" s="21" t="s">
        <v>657</v>
      </c>
      <c r="C411" s="6" t="s">
        <v>29</v>
      </c>
      <c r="D411" s="23">
        <v>18</v>
      </c>
      <c r="E411" s="23">
        <v>255</v>
      </c>
      <c r="F411" s="23">
        <v>176</v>
      </c>
      <c r="G411" s="23">
        <f t="shared" si="6"/>
        <v>449</v>
      </c>
    </row>
    <row r="412" spans="1:7" x14ac:dyDescent="0.35">
      <c r="A412" s="21" t="s">
        <v>337</v>
      </c>
      <c r="B412" s="21" t="s">
        <v>658</v>
      </c>
      <c r="C412" s="6" t="s">
        <v>26</v>
      </c>
      <c r="D412" s="23">
        <v>12</v>
      </c>
      <c r="E412" s="23">
        <v>41</v>
      </c>
      <c r="F412" s="23">
        <v>33</v>
      </c>
      <c r="G412" s="23">
        <f t="shared" si="6"/>
        <v>86</v>
      </c>
    </row>
    <row r="413" spans="1:7" x14ac:dyDescent="0.35">
      <c r="A413" s="21" t="s">
        <v>338</v>
      </c>
      <c r="B413" s="21" t="s">
        <v>701</v>
      </c>
      <c r="C413" s="6" t="s">
        <v>29</v>
      </c>
      <c r="D413" s="23"/>
      <c r="E413" s="23">
        <v>39</v>
      </c>
      <c r="F413" s="23">
        <v>59</v>
      </c>
      <c r="G413" s="23">
        <f t="shared" si="6"/>
        <v>98</v>
      </c>
    </row>
    <row r="414" spans="1:7" x14ac:dyDescent="0.35">
      <c r="A414" s="21" t="s">
        <v>339</v>
      </c>
      <c r="B414" s="21" t="s">
        <v>625</v>
      </c>
      <c r="C414" s="6" t="s">
        <v>14</v>
      </c>
      <c r="D414" s="23">
        <v>10421.000000000002</v>
      </c>
      <c r="E414" s="23">
        <v>1031</v>
      </c>
      <c r="F414" s="23"/>
      <c r="G414" s="23">
        <f t="shared" si="6"/>
        <v>11452.000000000002</v>
      </c>
    </row>
    <row r="415" spans="1:7" x14ac:dyDescent="0.35">
      <c r="A415" s="21" t="s">
        <v>340</v>
      </c>
      <c r="B415" s="21" t="s">
        <v>612</v>
      </c>
      <c r="C415" s="6" t="s">
        <v>13</v>
      </c>
      <c r="D415" s="23">
        <v>62410.1</v>
      </c>
      <c r="E415" s="23"/>
      <c r="F415" s="23"/>
      <c r="G415" s="23">
        <f t="shared" si="6"/>
        <v>62410.1</v>
      </c>
    </row>
    <row r="416" spans="1:7" x14ac:dyDescent="0.35">
      <c r="A416" s="21" t="s">
        <v>341</v>
      </c>
      <c r="B416" s="21" t="s">
        <v>555</v>
      </c>
      <c r="C416" s="6" t="s">
        <v>15</v>
      </c>
      <c r="D416" s="23">
        <v>66174.499999999985</v>
      </c>
      <c r="E416" s="23">
        <v>4318.8</v>
      </c>
      <c r="F416" s="23">
        <v>3100.4</v>
      </c>
      <c r="G416" s="23">
        <f t="shared" si="6"/>
        <v>73593.699999999983</v>
      </c>
    </row>
    <row r="417" spans="1:15" x14ac:dyDescent="0.35">
      <c r="A417" s="21" t="s">
        <v>342</v>
      </c>
      <c r="B417" s="21" t="s">
        <v>567</v>
      </c>
      <c r="C417" s="6" t="s">
        <v>21</v>
      </c>
      <c r="D417" s="23">
        <v>204938.8</v>
      </c>
      <c r="E417" s="23">
        <v>17623.300000000003</v>
      </c>
      <c r="F417" s="23">
        <v>10539.9</v>
      </c>
      <c r="G417" s="23">
        <f t="shared" si="6"/>
        <v>233101.99999999997</v>
      </c>
    </row>
    <row r="418" spans="1:15" x14ac:dyDescent="0.35">
      <c r="A418" s="21" t="s">
        <v>343</v>
      </c>
      <c r="B418" s="21" t="s">
        <v>639</v>
      </c>
      <c r="C418" s="6" t="s">
        <v>26</v>
      </c>
      <c r="D418" s="23"/>
      <c r="E418" s="23">
        <v>15</v>
      </c>
      <c r="F418" s="23">
        <v>26</v>
      </c>
      <c r="G418" s="23">
        <f t="shared" si="6"/>
        <v>41</v>
      </c>
    </row>
    <row r="419" spans="1:15" x14ac:dyDescent="0.35">
      <c r="A419" s="21" t="s">
        <v>344</v>
      </c>
      <c r="B419" s="21" t="s">
        <v>517</v>
      </c>
      <c r="C419" s="6" t="s">
        <v>15</v>
      </c>
      <c r="D419" s="23">
        <v>536.77493470796401</v>
      </c>
      <c r="E419" s="23">
        <v>96.380615410670998</v>
      </c>
      <c r="F419" s="23">
        <v>145.73275820502712</v>
      </c>
      <c r="G419" s="23">
        <f t="shared" si="6"/>
        <v>778.88830832366216</v>
      </c>
    </row>
    <row r="420" spans="1:15" x14ac:dyDescent="0.35">
      <c r="A420" s="21" t="s">
        <v>344</v>
      </c>
      <c r="B420" s="21" t="s">
        <v>517</v>
      </c>
      <c r="C420" s="6" t="s">
        <v>29</v>
      </c>
      <c r="D420" s="23">
        <v>91972.446019044597</v>
      </c>
      <c r="E420" s="23">
        <v>16543.9978764105</v>
      </c>
      <c r="F420" s="23">
        <v>25038.4198550402</v>
      </c>
      <c r="G420" s="23">
        <f t="shared" si="6"/>
        <v>133554.86375049531</v>
      </c>
      <c r="K420" s="2"/>
    </row>
    <row r="421" spans="1:15" x14ac:dyDescent="0.35">
      <c r="A421" s="21" t="s">
        <v>344</v>
      </c>
      <c r="B421" s="21" t="s">
        <v>517</v>
      </c>
      <c r="C421" s="6" t="s">
        <v>30</v>
      </c>
      <c r="D421" s="23">
        <v>13915.836069972023</v>
      </c>
      <c r="E421" s="23">
        <v>2503.6783645023456</v>
      </c>
      <c r="F421" s="23">
        <v>3789.5607277968229</v>
      </c>
      <c r="G421" s="23">
        <f t="shared" si="6"/>
        <v>20209.07516227119</v>
      </c>
    </row>
    <row r="422" spans="1:15" x14ac:dyDescent="0.35">
      <c r="A422" s="21" t="s">
        <v>344</v>
      </c>
      <c r="B422" s="21" t="s">
        <v>517</v>
      </c>
      <c r="C422" s="6" t="s">
        <v>22</v>
      </c>
      <c r="D422" s="23">
        <v>1577.3626028848278</v>
      </c>
      <c r="E422" s="23">
        <v>282.9392645492585</v>
      </c>
      <c r="F422" s="23">
        <v>427.60111866290578</v>
      </c>
      <c r="G422" s="23">
        <f t="shared" si="6"/>
        <v>2287.9029860969922</v>
      </c>
    </row>
    <row r="423" spans="1:15" x14ac:dyDescent="0.35">
      <c r="A423" s="21" t="s">
        <v>344</v>
      </c>
      <c r="B423" s="21" t="s">
        <v>517</v>
      </c>
      <c r="C423" s="6" t="s">
        <v>27</v>
      </c>
      <c r="D423" s="23">
        <v>16986.280373390604</v>
      </c>
      <c r="E423" s="23">
        <v>3056.0038791272264</v>
      </c>
      <c r="F423" s="23">
        <v>4625.4855402950479</v>
      </c>
      <c r="G423" s="23">
        <f t="shared" si="6"/>
        <v>24667.76979281288</v>
      </c>
      <c r="I423" s="2"/>
      <c r="J423" s="2"/>
      <c r="K423" s="2"/>
      <c r="L423" s="24"/>
    </row>
    <row r="424" spans="1:15" x14ac:dyDescent="0.35">
      <c r="A424" s="21" t="s">
        <v>345</v>
      </c>
      <c r="B424" s="21" t="s">
        <v>518</v>
      </c>
      <c r="C424" s="6" t="s">
        <v>29</v>
      </c>
      <c r="D424" s="23">
        <v>60250</v>
      </c>
      <c r="E424" s="23">
        <v>10575</v>
      </c>
      <c r="F424" s="23">
        <v>19760</v>
      </c>
      <c r="G424" s="23">
        <f t="shared" si="6"/>
        <v>90585</v>
      </c>
    </row>
    <row r="425" spans="1:15" x14ac:dyDescent="0.35">
      <c r="A425" s="21" t="s">
        <v>351</v>
      </c>
      <c r="B425" s="21" t="s">
        <v>351</v>
      </c>
      <c r="C425" s="6" t="s">
        <v>703</v>
      </c>
      <c r="D425" s="23">
        <v>210371</v>
      </c>
      <c r="E425" s="23">
        <v>28201</v>
      </c>
      <c r="F425" s="23">
        <v>21286</v>
      </c>
      <c r="G425" s="23">
        <f t="shared" si="6"/>
        <v>259858</v>
      </c>
    </row>
    <row r="426" spans="1:15" x14ac:dyDescent="0.35">
      <c r="A426" s="21" t="s">
        <v>346</v>
      </c>
      <c r="B426" s="21" t="s">
        <v>659</v>
      </c>
      <c r="C426" s="6" t="s">
        <v>28</v>
      </c>
      <c r="D426" s="23">
        <v>1382983.4696922395</v>
      </c>
      <c r="E426" s="23">
        <v>238549.52828282828</v>
      </c>
      <c r="F426" s="23">
        <v>162380.20198412699</v>
      </c>
      <c r="G426" s="23">
        <f t="shared" si="6"/>
        <v>1783913.1999591948</v>
      </c>
      <c r="I426" s="25"/>
      <c r="K426" s="25"/>
      <c r="L426" s="25"/>
      <c r="M426" s="24"/>
      <c r="N426" s="24"/>
      <c r="O426" s="24"/>
    </row>
    <row r="427" spans="1:15" x14ac:dyDescent="0.35">
      <c r="A427" s="21" t="s">
        <v>347</v>
      </c>
      <c r="B427" s="21" t="s">
        <v>660</v>
      </c>
      <c r="C427" s="6" t="s">
        <v>28</v>
      </c>
      <c r="D427" s="23">
        <v>3323365.7555691986</v>
      </c>
      <c r="E427" s="23">
        <v>376363.04170058796</v>
      </c>
      <c r="F427" s="23">
        <v>278450.95652173914</v>
      </c>
      <c r="G427" s="23">
        <f t="shared" si="6"/>
        <v>3978179.753791526</v>
      </c>
      <c r="I427" s="25"/>
      <c r="J427" s="25"/>
      <c r="K427" s="25"/>
      <c r="L427" s="25"/>
      <c r="M427" s="24"/>
      <c r="N427" s="24"/>
      <c r="O427" s="24"/>
    </row>
    <row r="428" spans="1:15" x14ac:dyDescent="0.35">
      <c r="A428" s="21" t="s">
        <v>348</v>
      </c>
      <c r="B428" s="21" t="s">
        <v>663</v>
      </c>
      <c r="C428" s="6" t="s">
        <v>703</v>
      </c>
      <c r="D428" s="23">
        <v>131546</v>
      </c>
      <c r="E428" s="23">
        <v>10870</v>
      </c>
      <c r="F428" s="23">
        <v>7159</v>
      </c>
      <c r="G428" s="23">
        <f t="shared" si="6"/>
        <v>149575</v>
      </c>
    </row>
    <row r="429" spans="1:15" x14ac:dyDescent="0.35">
      <c r="A429" s="21" t="s">
        <v>349</v>
      </c>
      <c r="B429" s="21" t="s">
        <v>664</v>
      </c>
      <c r="C429" s="6" t="s">
        <v>26</v>
      </c>
      <c r="D429" s="23">
        <v>4316.3999999999996</v>
      </c>
      <c r="E429" s="23"/>
      <c r="F429" s="23"/>
      <c r="G429" s="23">
        <f t="shared" si="6"/>
        <v>4316.3999999999996</v>
      </c>
    </row>
    <row r="430" spans="1:15" x14ac:dyDescent="0.35">
      <c r="A430" s="21" t="s">
        <v>350</v>
      </c>
      <c r="B430" s="21" t="s">
        <v>665</v>
      </c>
      <c r="C430" s="6" t="s">
        <v>26</v>
      </c>
      <c r="D430" s="23">
        <v>2296.4</v>
      </c>
      <c r="E430" s="23"/>
      <c r="F430" s="23"/>
      <c r="G430" s="23">
        <f t="shared" si="6"/>
        <v>2296.4</v>
      </c>
    </row>
    <row r="431" spans="1:15" x14ac:dyDescent="0.35">
      <c r="A431" s="26" t="s">
        <v>6</v>
      </c>
      <c r="B431" s="26"/>
      <c r="C431" s="26"/>
      <c r="D431" s="27">
        <f>SUM(D5:D430)</f>
        <v>46251822.771076128</v>
      </c>
      <c r="E431" s="27">
        <f>SUM(E5:E430)</f>
        <v>5217872.8143072054</v>
      </c>
      <c r="F431" s="27">
        <f>SUM(F5:F430)</f>
        <v>4115943.9757033805</v>
      </c>
      <c r="G431" s="27">
        <f>SUM(G5:G430)</f>
        <v>55585639.561086662</v>
      </c>
    </row>
  </sheetData>
  <pageMargins left="0.7" right="0.7" top="0.75" bottom="0.75" header="0.3" footer="0.3"/>
  <tableParts count="1">
    <tablePart r:id="rId1"/>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785DE4-0AAB-4793-961A-730E75674F26}">
  <dimension ref="A1:Z3164"/>
  <sheetViews>
    <sheetView workbookViewId="0">
      <selection activeCell="A3163" sqref="A3163"/>
    </sheetView>
  </sheetViews>
  <sheetFormatPr defaultColWidth="0" defaultRowHeight="14.5" zeroHeight="1" x14ac:dyDescent="0.35"/>
  <cols>
    <col min="1" max="1" width="10.1796875" bestFit="1" customWidth="1"/>
    <col min="2" max="2" width="81.1796875" style="3" bestFit="1" customWidth="1"/>
    <col min="3" max="3" width="9.90625" bestFit="1" customWidth="1"/>
    <col min="4" max="4" width="13.08984375" style="2" customWidth="1"/>
    <col min="5" max="26" width="8.7265625" customWidth="1"/>
    <col min="27" max="16384" width="8.7265625" hidden="1"/>
  </cols>
  <sheetData>
    <row r="1" spans="1:4" x14ac:dyDescent="0.35">
      <c r="A1" s="1" t="s">
        <v>678</v>
      </c>
      <c r="B1" s="10"/>
    </row>
    <row r="2" spans="1:4" x14ac:dyDescent="0.35">
      <c r="A2" s="1" t="s">
        <v>679</v>
      </c>
      <c r="B2" s="10"/>
    </row>
    <row r="3" spans="1:4" x14ac:dyDescent="0.35">
      <c r="B3"/>
      <c r="D3"/>
    </row>
    <row r="4" spans="1:4" x14ac:dyDescent="0.35">
      <c r="A4" s="13" t="s">
        <v>32</v>
      </c>
      <c r="B4" s="14" t="s">
        <v>375</v>
      </c>
      <c r="C4" s="15" t="s">
        <v>359</v>
      </c>
      <c r="D4" s="16" t="s">
        <v>1</v>
      </c>
    </row>
    <row r="5" spans="1:4" x14ac:dyDescent="0.35">
      <c r="A5" s="11" t="s">
        <v>33</v>
      </c>
      <c r="B5" s="6" t="s">
        <v>682</v>
      </c>
      <c r="C5" s="6" t="s">
        <v>360</v>
      </c>
      <c r="D5" s="12">
        <v>3168.3</v>
      </c>
    </row>
    <row r="6" spans="1:4" x14ac:dyDescent="0.35">
      <c r="A6" s="11" t="s">
        <v>33</v>
      </c>
      <c r="B6" s="6" t="s">
        <v>682</v>
      </c>
      <c r="C6" s="6" t="s">
        <v>361</v>
      </c>
      <c r="D6" s="12">
        <v>2592.3000000000002</v>
      </c>
    </row>
    <row r="7" spans="1:4" x14ac:dyDescent="0.35">
      <c r="A7" s="11" t="s">
        <v>33</v>
      </c>
      <c r="B7" s="6" t="s">
        <v>682</v>
      </c>
      <c r="C7" s="6" t="s">
        <v>362</v>
      </c>
      <c r="D7" s="12">
        <v>3552.5</v>
      </c>
    </row>
    <row r="8" spans="1:4" x14ac:dyDescent="0.35">
      <c r="A8" s="11" t="s">
        <v>33</v>
      </c>
      <c r="B8" s="6" t="s">
        <v>682</v>
      </c>
      <c r="C8" s="6" t="s">
        <v>363</v>
      </c>
      <c r="D8" s="12">
        <v>2291.5</v>
      </c>
    </row>
    <row r="9" spans="1:4" x14ac:dyDescent="0.35">
      <c r="A9" s="11" t="s">
        <v>33</v>
      </c>
      <c r="B9" s="6" t="s">
        <v>682</v>
      </c>
      <c r="C9" s="6" t="s">
        <v>364</v>
      </c>
      <c r="D9" s="12">
        <v>3041.6</v>
      </c>
    </row>
    <row r="10" spans="1:4" x14ac:dyDescent="0.35">
      <c r="A10" s="11" t="s">
        <v>33</v>
      </c>
      <c r="B10" s="6" t="s">
        <v>682</v>
      </c>
      <c r="C10" s="6" t="s">
        <v>365</v>
      </c>
      <c r="D10" s="12">
        <v>3204.1</v>
      </c>
    </row>
    <row r="11" spans="1:4" x14ac:dyDescent="0.35">
      <c r="A11" s="11" t="s">
        <v>33</v>
      </c>
      <c r="B11" s="6" t="s">
        <v>682</v>
      </c>
      <c r="C11" s="6" t="s">
        <v>366</v>
      </c>
      <c r="D11" s="12">
        <v>1484.9</v>
      </c>
    </row>
    <row r="12" spans="1:4" x14ac:dyDescent="0.35">
      <c r="A12" s="11" t="s">
        <v>33</v>
      </c>
      <c r="B12" s="6" t="s">
        <v>682</v>
      </c>
      <c r="C12" s="6" t="s">
        <v>367</v>
      </c>
      <c r="D12" s="12">
        <v>3371.1</v>
      </c>
    </row>
    <row r="13" spans="1:4" x14ac:dyDescent="0.35">
      <c r="A13" s="11" t="s">
        <v>33</v>
      </c>
      <c r="B13" s="6" t="s">
        <v>682</v>
      </c>
      <c r="C13" s="6" t="s">
        <v>368</v>
      </c>
      <c r="D13" s="12">
        <v>3702.5</v>
      </c>
    </row>
    <row r="14" spans="1:4" x14ac:dyDescent="0.35">
      <c r="A14" s="11" t="s">
        <v>33</v>
      </c>
      <c r="B14" s="6" t="s">
        <v>682</v>
      </c>
      <c r="C14" s="6" t="s">
        <v>369</v>
      </c>
      <c r="D14" s="12">
        <v>3389.7</v>
      </c>
    </row>
    <row r="15" spans="1:4" x14ac:dyDescent="0.35">
      <c r="A15" s="11" t="s">
        <v>33</v>
      </c>
      <c r="B15" s="6" t="s">
        <v>682</v>
      </c>
      <c r="C15" s="6" t="s">
        <v>370</v>
      </c>
      <c r="D15" s="12">
        <v>3751.6</v>
      </c>
    </row>
    <row r="16" spans="1:4" x14ac:dyDescent="0.35">
      <c r="A16" s="11" t="s">
        <v>33</v>
      </c>
      <c r="B16" s="6" t="s">
        <v>682</v>
      </c>
      <c r="C16" s="6" t="s">
        <v>371</v>
      </c>
      <c r="D16" s="12">
        <v>2443.3000000000002</v>
      </c>
    </row>
    <row r="17" spans="1:4" x14ac:dyDescent="0.35">
      <c r="A17" s="11" t="s">
        <v>34</v>
      </c>
      <c r="B17" s="6" t="s">
        <v>681</v>
      </c>
      <c r="C17" s="6" t="s">
        <v>360</v>
      </c>
      <c r="D17" s="12">
        <v>468</v>
      </c>
    </row>
    <row r="18" spans="1:4" x14ac:dyDescent="0.35">
      <c r="A18" s="11" t="s">
        <v>34</v>
      </c>
      <c r="B18" s="6" t="s">
        <v>681</v>
      </c>
      <c r="C18" s="6" t="s">
        <v>361</v>
      </c>
      <c r="D18" s="12">
        <v>430</v>
      </c>
    </row>
    <row r="19" spans="1:4" x14ac:dyDescent="0.35">
      <c r="A19" s="11" t="s">
        <v>34</v>
      </c>
      <c r="B19" s="6" t="s">
        <v>681</v>
      </c>
      <c r="C19" s="6" t="s">
        <v>362</v>
      </c>
      <c r="D19" s="12">
        <v>592</v>
      </c>
    </row>
    <row r="20" spans="1:4" x14ac:dyDescent="0.35">
      <c r="A20" s="11" t="s">
        <v>34</v>
      </c>
      <c r="B20" s="6" t="s">
        <v>681</v>
      </c>
      <c r="C20" s="6" t="s">
        <v>363</v>
      </c>
      <c r="D20" s="12">
        <v>389</v>
      </c>
    </row>
    <row r="21" spans="1:4" x14ac:dyDescent="0.35">
      <c r="A21" s="11" t="s">
        <v>34</v>
      </c>
      <c r="B21" s="6" t="s">
        <v>681</v>
      </c>
      <c r="C21" s="6" t="s">
        <v>364</v>
      </c>
      <c r="D21" s="12">
        <v>471</v>
      </c>
    </row>
    <row r="22" spans="1:4" x14ac:dyDescent="0.35">
      <c r="A22" s="11" t="s">
        <v>34</v>
      </c>
      <c r="B22" s="6" t="s">
        <v>681</v>
      </c>
      <c r="C22" s="6" t="s">
        <v>365</v>
      </c>
      <c r="D22" s="12">
        <v>375.7</v>
      </c>
    </row>
    <row r="23" spans="1:4" x14ac:dyDescent="0.35">
      <c r="A23" s="11" t="s">
        <v>34</v>
      </c>
      <c r="B23" s="6" t="s">
        <v>681</v>
      </c>
      <c r="C23" s="6" t="s">
        <v>366</v>
      </c>
      <c r="D23" s="12">
        <v>856.5</v>
      </c>
    </row>
    <row r="24" spans="1:4" x14ac:dyDescent="0.35">
      <c r="A24" s="11" t="s">
        <v>34</v>
      </c>
      <c r="B24" s="6" t="s">
        <v>681</v>
      </c>
      <c r="C24" s="6" t="s">
        <v>367</v>
      </c>
      <c r="D24" s="12">
        <v>427.7</v>
      </c>
    </row>
    <row r="25" spans="1:4" x14ac:dyDescent="0.35">
      <c r="A25" s="11" t="s">
        <v>34</v>
      </c>
      <c r="B25" s="6" t="s">
        <v>681</v>
      </c>
      <c r="C25" s="6" t="s">
        <v>368</v>
      </c>
      <c r="D25" s="12">
        <v>307</v>
      </c>
    </row>
    <row r="26" spans="1:4" x14ac:dyDescent="0.35">
      <c r="A26" s="11" t="s">
        <v>34</v>
      </c>
      <c r="B26" s="6" t="s">
        <v>681</v>
      </c>
      <c r="C26" s="6" t="s">
        <v>369</v>
      </c>
      <c r="D26" s="12">
        <v>336</v>
      </c>
    </row>
    <row r="27" spans="1:4" x14ac:dyDescent="0.35">
      <c r="A27" s="11" t="s">
        <v>34</v>
      </c>
      <c r="B27" s="6" t="s">
        <v>681</v>
      </c>
      <c r="C27" s="6" t="s">
        <v>370</v>
      </c>
      <c r="D27" s="12">
        <v>409.1</v>
      </c>
    </row>
    <row r="28" spans="1:4" x14ac:dyDescent="0.35">
      <c r="A28" s="11" t="s">
        <v>34</v>
      </c>
      <c r="B28" s="6" t="s">
        <v>681</v>
      </c>
      <c r="C28" s="6" t="s">
        <v>371</v>
      </c>
      <c r="D28" s="12">
        <v>306</v>
      </c>
    </row>
    <row r="29" spans="1:4" x14ac:dyDescent="0.35">
      <c r="A29" s="11" t="s">
        <v>35</v>
      </c>
      <c r="B29" s="6" t="s">
        <v>618</v>
      </c>
      <c r="C29" s="6" t="s">
        <v>360</v>
      </c>
      <c r="D29" s="12">
        <v>12650.1</v>
      </c>
    </row>
    <row r="30" spans="1:4" x14ac:dyDescent="0.35">
      <c r="A30" s="11" t="s">
        <v>35</v>
      </c>
      <c r="B30" s="6" t="s">
        <v>618</v>
      </c>
      <c r="C30" s="6" t="s">
        <v>361</v>
      </c>
      <c r="D30" s="12">
        <v>10928.5</v>
      </c>
    </row>
    <row r="31" spans="1:4" x14ac:dyDescent="0.35">
      <c r="A31" s="11" t="s">
        <v>35</v>
      </c>
      <c r="B31" s="6" t="s">
        <v>618</v>
      </c>
      <c r="C31" s="6" t="s">
        <v>362</v>
      </c>
      <c r="D31" s="12">
        <v>13757</v>
      </c>
    </row>
    <row r="32" spans="1:4" x14ac:dyDescent="0.35">
      <c r="A32" s="11" t="s">
        <v>35</v>
      </c>
      <c r="B32" s="6" t="s">
        <v>618</v>
      </c>
      <c r="C32" s="6" t="s">
        <v>363</v>
      </c>
      <c r="D32" s="12">
        <v>9073</v>
      </c>
    </row>
    <row r="33" spans="1:4" x14ac:dyDescent="0.35">
      <c r="A33" s="11" t="s">
        <v>35</v>
      </c>
      <c r="B33" s="6" t="s">
        <v>618</v>
      </c>
      <c r="C33" s="6" t="s">
        <v>364</v>
      </c>
      <c r="D33" s="12">
        <v>10405.200000000001</v>
      </c>
    </row>
    <row r="34" spans="1:4" x14ac:dyDescent="0.35">
      <c r="A34" s="11" t="s">
        <v>35</v>
      </c>
      <c r="B34" s="6" t="s">
        <v>618</v>
      </c>
      <c r="C34" s="6" t="s">
        <v>365</v>
      </c>
      <c r="D34" s="12">
        <v>8874.9</v>
      </c>
    </row>
    <row r="35" spans="1:4" x14ac:dyDescent="0.35">
      <c r="A35" s="11" t="s">
        <v>35</v>
      </c>
      <c r="B35" s="6" t="s">
        <v>618</v>
      </c>
      <c r="C35" s="6" t="s">
        <v>366</v>
      </c>
      <c r="D35" s="12">
        <v>6804.0999999999995</v>
      </c>
    </row>
    <row r="36" spans="1:4" x14ac:dyDescent="0.35">
      <c r="A36" s="11" t="s">
        <v>35</v>
      </c>
      <c r="B36" s="6" t="s">
        <v>618</v>
      </c>
      <c r="C36" s="6" t="s">
        <v>367</v>
      </c>
      <c r="D36" s="12">
        <v>11156.8</v>
      </c>
    </row>
    <row r="37" spans="1:4" x14ac:dyDescent="0.35">
      <c r="A37" s="11" t="s">
        <v>35</v>
      </c>
      <c r="B37" s="6" t="s">
        <v>618</v>
      </c>
      <c r="C37" s="6" t="s">
        <v>368</v>
      </c>
      <c r="D37" s="12">
        <v>10956.9</v>
      </c>
    </row>
    <row r="38" spans="1:4" x14ac:dyDescent="0.35">
      <c r="A38" s="11" t="s">
        <v>35</v>
      </c>
      <c r="B38" s="6" t="s">
        <v>618</v>
      </c>
      <c r="C38" s="6" t="s">
        <v>369</v>
      </c>
      <c r="D38" s="12">
        <v>10613.9</v>
      </c>
    </row>
    <row r="39" spans="1:4" x14ac:dyDescent="0.35">
      <c r="A39" s="11" t="s">
        <v>35</v>
      </c>
      <c r="B39" s="6" t="s">
        <v>618</v>
      </c>
      <c r="C39" s="6" t="s">
        <v>370</v>
      </c>
      <c r="D39" s="12">
        <v>12069.6</v>
      </c>
    </row>
    <row r="40" spans="1:4" x14ac:dyDescent="0.35">
      <c r="A40" s="11" t="s">
        <v>35</v>
      </c>
      <c r="B40" s="6" t="s">
        <v>618</v>
      </c>
      <c r="C40" s="6" t="s">
        <v>371</v>
      </c>
      <c r="D40" s="12">
        <v>9923.5999999999985</v>
      </c>
    </row>
    <row r="41" spans="1:4" x14ac:dyDescent="0.35">
      <c r="A41" s="11" t="s">
        <v>36</v>
      </c>
      <c r="B41" s="6" t="s">
        <v>604</v>
      </c>
      <c r="C41" s="6" t="s">
        <v>360</v>
      </c>
      <c r="D41" s="12">
        <v>21385.4</v>
      </c>
    </row>
    <row r="42" spans="1:4" x14ac:dyDescent="0.35">
      <c r="A42" s="11" t="s">
        <v>36</v>
      </c>
      <c r="B42" s="6" t="s">
        <v>604</v>
      </c>
      <c r="C42" s="6" t="s">
        <v>361</v>
      </c>
      <c r="D42" s="12">
        <v>20381.7</v>
      </c>
    </row>
    <row r="43" spans="1:4" x14ac:dyDescent="0.35">
      <c r="A43" s="11" t="s">
        <v>36</v>
      </c>
      <c r="B43" s="6" t="s">
        <v>604</v>
      </c>
      <c r="C43" s="6" t="s">
        <v>362</v>
      </c>
      <c r="D43" s="12">
        <v>23332</v>
      </c>
    </row>
    <row r="44" spans="1:4" x14ac:dyDescent="0.35">
      <c r="A44" s="11" t="s">
        <v>36</v>
      </c>
      <c r="B44" s="6" t="s">
        <v>604</v>
      </c>
      <c r="C44" s="6" t="s">
        <v>363</v>
      </c>
      <c r="D44" s="12">
        <v>19130.400000000001</v>
      </c>
    </row>
    <row r="45" spans="1:4" x14ac:dyDescent="0.35">
      <c r="A45" s="11" t="s">
        <v>36</v>
      </c>
      <c r="B45" s="6" t="s">
        <v>604</v>
      </c>
      <c r="C45" s="6" t="s">
        <v>364</v>
      </c>
      <c r="D45" s="12">
        <v>20013.7</v>
      </c>
    </row>
    <row r="46" spans="1:4" x14ac:dyDescent="0.35">
      <c r="A46" s="11" t="s">
        <v>36</v>
      </c>
      <c r="B46" s="6" t="s">
        <v>604</v>
      </c>
      <c r="C46" s="6" t="s">
        <v>365</v>
      </c>
      <c r="D46" s="12">
        <v>18387</v>
      </c>
    </row>
    <row r="47" spans="1:4" x14ac:dyDescent="0.35">
      <c r="A47" s="11" t="s">
        <v>36</v>
      </c>
      <c r="B47" s="6" t="s">
        <v>604</v>
      </c>
      <c r="C47" s="6" t="s">
        <v>366</v>
      </c>
      <c r="D47" s="12">
        <v>13592</v>
      </c>
    </row>
    <row r="48" spans="1:4" x14ac:dyDescent="0.35">
      <c r="A48" s="11" t="s">
        <v>36</v>
      </c>
      <c r="B48" s="6" t="s">
        <v>604</v>
      </c>
      <c r="C48" s="6" t="s">
        <v>367</v>
      </c>
      <c r="D48" s="12">
        <v>18950.900000000001</v>
      </c>
    </row>
    <row r="49" spans="1:4" x14ac:dyDescent="0.35">
      <c r="A49" s="11" t="s">
        <v>36</v>
      </c>
      <c r="B49" s="6" t="s">
        <v>604</v>
      </c>
      <c r="C49" s="6" t="s">
        <v>368</v>
      </c>
      <c r="D49" s="12">
        <v>20818.900000000001</v>
      </c>
    </row>
    <row r="50" spans="1:4" x14ac:dyDescent="0.35">
      <c r="A50" s="11" t="s">
        <v>36</v>
      </c>
      <c r="B50" s="6" t="s">
        <v>604</v>
      </c>
      <c r="C50" s="6" t="s">
        <v>369</v>
      </c>
      <c r="D50" s="12">
        <v>20256.2</v>
      </c>
    </row>
    <row r="51" spans="1:4" x14ac:dyDescent="0.35">
      <c r="A51" s="11" t="s">
        <v>36</v>
      </c>
      <c r="B51" s="6" t="s">
        <v>604</v>
      </c>
      <c r="C51" s="6" t="s">
        <v>370</v>
      </c>
      <c r="D51" s="12">
        <v>21859</v>
      </c>
    </row>
    <row r="52" spans="1:4" x14ac:dyDescent="0.35">
      <c r="A52" s="11" t="s">
        <v>36</v>
      </c>
      <c r="B52" s="6" t="s">
        <v>604</v>
      </c>
      <c r="C52" s="6" t="s">
        <v>371</v>
      </c>
      <c r="D52" s="12">
        <v>18578.099999999999</v>
      </c>
    </row>
    <row r="53" spans="1:4" x14ac:dyDescent="0.35">
      <c r="A53" s="11" t="s">
        <v>37</v>
      </c>
      <c r="B53" s="6" t="s">
        <v>547</v>
      </c>
      <c r="C53" s="6" t="s">
        <v>360</v>
      </c>
      <c r="D53" s="12">
        <v>23898.6</v>
      </c>
    </row>
    <row r="54" spans="1:4" x14ac:dyDescent="0.35">
      <c r="A54" s="11" t="s">
        <v>37</v>
      </c>
      <c r="B54" s="6" t="s">
        <v>547</v>
      </c>
      <c r="C54" s="6" t="s">
        <v>361</v>
      </c>
      <c r="D54" s="12">
        <v>22097.8</v>
      </c>
    </row>
    <row r="55" spans="1:4" x14ac:dyDescent="0.35">
      <c r="A55" s="11" t="s">
        <v>37</v>
      </c>
      <c r="B55" s="6" t="s">
        <v>547</v>
      </c>
      <c r="C55" s="6" t="s">
        <v>362</v>
      </c>
      <c r="D55" s="12">
        <v>27516.3</v>
      </c>
    </row>
    <row r="56" spans="1:4" x14ac:dyDescent="0.35">
      <c r="A56" s="11" t="s">
        <v>37</v>
      </c>
      <c r="B56" s="6" t="s">
        <v>547</v>
      </c>
      <c r="C56" s="6" t="s">
        <v>363</v>
      </c>
      <c r="D56" s="12">
        <v>21909.599999999999</v>
      </c>
    </row>
    <row r="57" spans="1:4" x14ac:dyDescent="0.35">
      <c r="A57" s="11" t="s">
        <v>37</v>
      </c>
      <c r="B57" s="6" t="s">
        <v>547</v>
      </c>
      <c r="C57" s="6" t="s">
        <v>364</v>
      </c>
      <c r="D57" s="12">
        <v>23441</v>
      </c>
    </row>
    <row r="58" spans="1:4" x14ac:dyDescent="0.35">
      <c r="A58" s="11" t="s">
        <v>37</v>
      </c>
      <c r="B58" s="6" t="s">
        <v>547</v>
      </c>
      <c r="C58" s="6" t="s">
        <v>365</v>
      </c>
      <c r="D58" s="12">
        <v>21990.2</v>
      </c>
    </row>
    <row r="59" spans="1:4" x14ac:dyDescent="0.35">
      <c r="A59" s="11" t="s">
        <v>37</v>
      </c>
      <c r="B59" s="6" t="s">
        <v>547</v>
      </c>
      <c r="C59" s="6" t="s">
        <v>366</v>
      </c>
      <c r="D59" s="12">
        <v>13070.8</v>
      </c>
    </row>
    <row r="60" spans="1:4" x14ac:dyDescent="0.35">
      <c r="A60" s="11" t="s">
        <v>37</v>
      </c>
      <c r="B60" s="6" t="s">
        <v>547</v>
      </c>
      <c r="C60" s="6" t="s">
        <v>367</v>
      </c>
      <c r="D60" s="12">
        <v>21582.400000000001</v>
      </c>
    </row>
    <row r="61" spans="1:4" x14ac:dyDescent="0.35">
      <c r="A61" s="11" t="s">
        <v>37</v>
      </c>
      <c r="B61" s="6" t="s">
        <v>547</v>
      </c>
      <c r="C61" s="6" t="s">
        <v>368</v>
      </c>
      <c r="D61" s="12">
        <v>23537.5</v>
      </c>
    </row>
    <row r="62" spans="1:4" x14ac:dyDescent="0.35">
      <c r="A62" s="11" t="s">
        <v>37</v>
      </c>
      <c r="B62" s="6" t="s">
        <v>547</v>
      </c>
      <c r="C62" s="6" t="s">
        <v>369</v>
      </c>
      <c r="D62" s="12">
        <v>22613.1</v>
      </c>
    </row>
    <row r="63" spans="1:4" x14ac:dyDescent="0.35">
      <c r="A63" s="11" t="s">
        <v>37</v>
      </c>
      <c r="B63" s="6" t="s">
        <v>547</v>
      </c>
      <c r="C63" s="6" t="s">
        <v>370</v>
      </c>
      <c r="D63" s="12">
        <v>25628.1</v>
      </c>
    </row>
    <row r="64" spans="1:4" x14ac:dyDescent="0.35">
      <c r="A64" s="11" t="s">
        <v>37</v>
      </c>
      <c r="B64" s="6" t="s">
        <v>547</v>
      </c>
      <c r="C64" s="6" t="s">
        <v>371</v>
      </c>
      <c r="D64" s="12">
        <v>21250.9</v>
      </c>
    </row>
    <row r="65" spans="1:4" x14ac:dyDescent="0.35">
      <c r="A65" s="11" t="s">
        <v>38</v>
      </c>
      <c r="B65" s="6" t="s">
        <v>601</v>
      </c>
      <c r="C65" s="6" t="s">
        <v>360</v>
      </c>
      <c r="D65" s="12">
        <v>751.6</v>
      </c>
    </row>
    <row r="66" spans="1:4" x14ac:dyDescent="0.35">
      <c r="A66" s="11" t="s">
        <v>38</v>
      </c>
      <c r="B66" s="6" t="s">
        <v>601</v>
      </c>
      <c r="C66" s="6" t="s">
        <v>361</v>
      </c>
      <c r="D66" s="12">
        <v>684.2</v>
      </c>
    </row>
    <row r="67" spans="1:4" x14ac:dyDescent="0.35">
      <c r="A67" s="11" t="s">
        <v>38</v>
      </c>
      <c r="B67" s="6" t="s">
        <v>601</v>
      </c>
      <c r="C67" s="6" t="s">
        <v>362</v>
      </c>
      <c r="D67" s="12">
        <v>836.2</v>
      </c>
    </row>
    <row r="68" spans="1:4" x14ac:dyDescent="0.35">
      <c r="A68" s="11" t="s">
        <v>38</v>
      </c>
      <c r="B68" s="6" t="s">
        <v>601</v>
      </c>
      <c r="C68" s="6" t="s">
        <v>363</v>
      </c>
      <c r="D68" s="12">
        <v>447.6</v>
      </c>
    </row>
    <row r="69" spans="1:4" x14ac:dyDescent="0.35">
      <c r="A69" s="11" t="s">
        <v>38</v>
      </c>
      <c r="B69" s="6" t="s">
        <v>601</v>
      </c>
      <c r="C69" s="6" t="s">
        <v>364</v>
      </c>
      <c r="D69" s="12">
        <v>749.4</v>
      </c>
    </row>
    <row r="70" spans="1:4" x14ac:dyDescent="0.35">
      <c r="A70" s="11" t="s">
        <v>38</v>
      </c>
      <c r="B70" s="6" t="s">
        <v>601</v>
      </c>
      <c r="C70" s="6" t="s">
        <v>365</v>
      </c>
      <c r="D70" s="12">
        <v>657.9</v>
      </c>
    </row>
    <row r="71" spans="1:4" x14ac:dyDescent="0.35">
      <c r="A71" s="11" t="s">
        <v>38</v>
      </c>
      <c r="B71" s="6" t="s">
        <v>601</v>
      </c>
      <c r="C71" s="6" t="s">
        <v>366</v>
      </c>
      <c r="D71" s="12">
        <v>393.3</v>
      </c>
    </row>
    <row r="72" spans="1:4" x14ac:dyDescent="0.35">
      <c r="A72" s="11" t="s">
        <v>38</v>
      </c>
      <c r="B72" s="6" t="s">
        <v>601</v>
      </c>
      <c r="C72" s="6" t="s">
        <v>367</v>
      </c>
      <c r="D72" s="12">
        <v>692.5</v>
      </c>
    </row>
    <row r="73" spans="1:4" x14ac:dyDescent="0.35">
      <c r="A73" s="11" t="s">
        <v>38</v>
      </c>
      <c r="B73" s="6" t="s">
        <v>601</v>
      </c>
      <c r="C73" s="6" t="s">
        <v>368</v>
      </c>
      <c r="D73" s="12">
        <v>704.8</v>
      </c>
    </row>
    <row r="74" spans="1:4" x14ac:dyDescent="0.35">
      <c r="A74" s="11" t="s">
        <v>38</v>
      </c>
      <c r="B74" s="6" t="s">
        <v>601</v>
      </c>
      <c r="C74" s="6" t="s">
        <v>369</v>
      </c>
      <c r="D74" s="12">
        <v>709.5</v>
      </c>
    </row>
    <row r="75" spans="1:4" x14ac:dyDescent="0.35">
      <c r="A75" s="11" t="s">
        <v>38</v>
      </c>
      <c r="B75" s="6" t="s">
        <v>601</v>
      </c>
      <c r="C75" s="6" t="s">
        <v>370</v>
      </c>
      <c r="D75" s="12">
        <v>442.2</v>
      </c>
    </row>
    <row r="76" spans="1:4" x14ac:dyDescent="0.35">
      <c r="A76" s="11" t="s">
        <v>38</v>
      </c>
      <c r="B76" s="6" t="s">
        <v>601</v>
      </c>
      <c r="C76" s="6" t="s">
        <v>371</v>
      </c>
      <c r="D76" s="12">
        <v>350.9</v>
      </c>
    </row>
    <row r="77" spans="1:4" x14ac:dyDescent="0.35">
      <c r="A77" s="11" t="s">
        <v>39</v>
      </c>
      <c r="B77" s="6" t="s">
        <v>542</v>
      </c>
      <c r="C77" s="6" t="s">
        <v>360</v>
      </c>
      <c r="D77" s="12">
        <v>664.2</v>
      </c>
    </row>
    <row r="78" spans="1:4" x14ac:dyDescent="0.35">
      <c r="A78" s="11" t="s">
        <v>39</v>
      </c>
      <c r="B78" s="6" t="s">
        <v>542</v>
      </c>
      <c r="C78" s="6" t="s">
        <v>361</v>
      </c>
      <c r="D78" s="12">
        <v>551.6</v>
      </c>
    </row>
    <row r="79" spans="1:4" x14ac:dyDescent="0.35">
      <c r="A79" s="11" t="s">
        <v>39</v>
      </c>
      <c r="B79" s="6" t="s">
        <v>542</v>
      </c>
      <c r="C79" s="6" t="s">
        <v>362</v>
      </c>
      <c r="D79" s="12">
        <v>784.5</v>
      </c>
    </row>
    <row r="80" spans="1:4" x14ac:dyDescent="0.35">
      <c r="A80" s="11" t="s">
        <v>39</v>
      </c>
      <c r="B80" s="6" t="s">
        <v>542</v>
      </c>
      <c r="C80" s="6" t="s">
        <v>363</v>
      </c>
      <c r="D80" s="12">
        <v>520</v>
      </c>
    </row>
    <row r="81" spans="1:4" x14ac:dyDescent="0.35">
      <c r="A81" s="11" t="s">
        <v>39</v>
      </c>
      <c r="B81" s="6" t="s">
        <v>542</v>
      </c>
      <c r="C81" s="6" t="s">
        <v>364</v>
      </c>
      <c r="D81" s="12">
        <v>569.9</v>
      </c>
    </row>
    <row r="82" spans="1:4" x14ac:dyDescent="0.35">
      <c r="A82" s="11" t="s">
        <v>39</v>
      </c>
      <c r="B82" s="6" t="s">
        <v>542</v>
      </c>
      <c r="C82" s="6" t="s">
        <v>365</v>
      </c>
      <c r="D82" s="12">
        <v>353</v>
      </c>
    </row>
    <row r="83" spans="1:4" x14ac:dyDescent="0.35">
      <c r="A83" s="11" t="s">
        <v>39</v>
      </c>
      <c r="B83" s="6" t="s">
        <v>542</v>
      </c>
      <c r="C83" s="6" t="s">
        <v>366</v>
      </c>
      <c r="D83" s="12">
        <v>239</v>
      </c>
    </row>
    <row r="84" spans="1:4" x14ac:dyDescent="0.35">
      <c r="A84" s="11" t="s">
        <v>39</v>
      </c>
      <c r="B84" s="6" t="s">
        <v>542</v>
      </c>
      <c r="C84" s="6" t="s">
        <v>367</v>
      </c>
      <c r="D84" s="12">
        <v>574.6</v>
      </c>
    </row>
    <row r="85" spans="1:4" x14ac:dyDescent="0.35">
      <c r="A85" s="11" t="s">
        <v>39</v>
      </c>
      <c r="B85" s="6" t="s">
        <v>542</v>
      </c>
      <c r="C85" s="6" t="s">
        <v>368</v>
      </c>
      <c r="D85" s="12">
        <v>819.50000000000011</v>
      </c>
    </row>
    <row r="86" spans="1:4" x14ac:dyDescent="0.35">
      <c r="A86" s="11" t="s">
        <v>39</v>
      </c>
      <c r="B86" s="6" t="s">
        <v>542</v>
      </c>
      <c r="C86" s="6" t="s">
        <v>369</v>
      </c>
      <c r="D86" s="12">
        <v>672</v>
      </c>
    </row>
    <row r="87" spans="1:4" x14ac:dyDescent="0.35">
      <c r="A87" s="11" t="s">
        <v>39</v>
      </c>
      <c r="B87" s="6" t="s">
        <v>542</v>
      </c>
      <c r="C87" s="6" t="s">
        <v>370</v>
      </c>
      <c r="D87" s="12">
        <v>819.9</v>
      </c>
    </row>
    <row r="88" spans="1:4" x14ac:dyDescent="0.35">
      <c r="A88" s="11" t="s">
        <v>39</v>
      </c>
      <c r="B88" s="6" t="s">
        <v>542</v>
      </c>
      <c r="C88" s="6" t="s">
        <v>371</v>
      </c>
      <c r="D88" s="12">
        <v>532.9</v>
      </c>
    </row>
    <row r="89" spans="1:4" x14ac:dyDescent="0.35">
      <c r="A89" s="11" t="s">
        <v>40</v>
      </c>
      <c r="B89" s="6" t="s">
        <v>559</v>
      </c>
      <c r="C89" s="6" t="s">
        <v>360</v>
      </c>
      <c r="D89" s="12">
        <v>5020</v>
      </c>
    </row>
    <row r="90" spans="1:4" x14ac:dyDescent="0.35">
      <c r="A90" s="11" t="s">
        <v>40</v>
      </c>
      <c r="B90" s="6" t="s">
        <v>559</v>
      </c>
      <c r="C90" s="6" t="s">
        <v>361</v>
      </c>
      <c r="D90" s="12">
        <v>4186</v>
      </c>
    </row>
    <row r="91" spans="1:4" x14ac:dyDescent="0.35">
      <c r="A91" s="11" t="s">
        <v>40</v>
      </c>
      <c r="B91" s="6" t="s">
        <v>559</v>
      </c>
      <c r="C91" s="6" t="s">
        <v>362</v>
      </c>
      <c r="D91" s="12">
        <v>5769.6</v>
      </c>
    </row>
    <row r="92" spans="1:4" x14ac:dyDescent="0.35">
      <c r="A92" s="11" t="s">
        <v>40</v>
      </c>
      <c r="B92" s="6" t="s">
        <v>559</v>
      </c>
      <c r="C92" s="6" t="s">
        <v>363</v>
      </c>
      <c r="D92" s="12">
        <v>3956.1</v>
      </c>
    </row>
    <row r="93" spans="1:4" x14ac:dyDescent="0.35">
      <c r="A93" s="11" t="s">
        <v>40</v>
      </c>
      <c r="B93" s="6" t="s">
        <v>559</v>
      </c>
      <c r="C93" s="6" t="s">
        <v>364</v>
      </c>
      <c r="D93" s="12">
        <v>4532.6000000000004</v>
      </c>
    </row>
    <row r="94" spans="1:4" x14ac:dyDescent="0.35">
      <c r="A94" s="11" t="s">
        <v>40</v>
      </c>
      <c r="B94" s="6" t="s">
        <v>559</v>
      </c>
      <c r="C94" s="6" t="s">
        <v>365</v>
      </c>
      <c r="D94" s="12">
        <v>3469</v>
      </c>
    </row>
    <row r="95" spans="1:4" x14ac:dyDescent="0.35">
      <c r="A95" s="11" t="s">
        <v>40</v>
      </c>
      <c r="B95" s="6" t="s">
        <v>559</v>
      </c>
      <c r="C95" s="6" t="s">
        <v>367</v>
      </c>
      <c r="D95" s="12">
        <v>1136.0999999999999</v>
      </c>
    </row>
    <row r="96" spans="1:4" x14ac:dyDescent="0.35">
      <c r="A96" s="11" t="s">
        <v>40</v>
      </c>
      <c r="B96" s="6" t="s">
        <v>559</v>
      </c>
      <c r="C96" s="6" t="s">
        <v>368</v>
      </c>
      <c r="D96" s="12">
        <v>1574.7</v>
      </c>
    </row>
    <row r="97" spans="1:4" x14ac:dyDescent="0.35">
      <c r="A97" s="11" t="s">
        <v>40</v>
      </c>
      <c r="B97" s="6" t="s">
        <v>559</v>
      </c>
      <c r="C97" s="6" t="s">
        <v>369</v>
      </c>
      <c r="D97" s="12">
        <v>1469.3</v>
      </c>
    </row>
    <row r="98" spans="1:4" x14ac:dyDescent="0.35">
      <c r="A98" s="11" t="s">
        <v>40</v>
      </c>
      <c r="B98" s="6" t="s">
        <v>559</v>
      </c>
      <c r="C98" s="6" t="s">
        <v>370</v>
      </c>
      <c r="D98" s="12">
        <v>1907.4</v>
      </c>
    </row>
    <row r="99" spans="1:4" x14ac:dyDescent="0.35">
      <c r="A99" s="11" t="s">
        <v>40</v>
      </c>
      <c r="B99" s="6" t="s">
        <v>559</v>
      </c>
      <c r="C99" s="6" t="s">
        <v>371</v>
      </c>
      <c r="D99" s="12">
        <v>1187.4000000000001</v>
      </c>
    </row>
    <row r="100" spans="1:4" x14ac:dyDescent="0.35">
      <c r="A100" s="11" t="s">
        <v>41</v>
      </c>
      <c r="B100" s="6" t="s">
        <v>683</v>
      </c>
      <c r="C100" s="6" t="s">
        <v>360</v>
      </c>
      <c r="D100" s="12">
        <v>1531.4</v>
      </c>
    </row>
    <row r="101" spans="1:4" x14ac:dyDescent="0.35">
      <c r="A101" s="11" t="s">
        <v>41</v>
      </c>
      <c r="B101" s="6" t="s">
        <v>683</v>
      </c>
      <c r="C101" s="6" t="s">
        <v>361</v>
      </c>
      <c r="D101" s="12">
        <v>1323.9</v>
      </c>
    </row>
    <row r="102" spans="1:4" x14ac:dyDescent="0.35">
      <c r="A102" s="11" t="s">
        <v>41</v>
      </c>
      <c r="B102" s="6" t="s">
        <v>683</v>
      </c>
      <c r="C102" s="6" t="s">
        <v>362</v>
      </c>
      <c r="D102" s="12">
        <v>1789.5</v>
      </c>
    </row>
    <row r="103" spans="1:4" x14ac:dyDescent="0.35">
      <c r="A103" s="11" t="s">
        <v>41</v>
      </c>
      <c r="B103" s="6" t="s">
        <v>683</v>
      </c>
      <c r="C103" s="6" t="s">
        <v>363</v>
      </c>
      <c r="D103" s="12">
        <v>1188.5</v>
      </c>
    </row>
    <row r="104" spans="1:4" x14ac:dyDescent="0.35">
      <c r="A104" s="11" t="s">
        <v>41</v>
      </c>
      <c r="B104" s="6" t="s">
        <v>683</v>
      </c>
      <c r="C104" s="6" t="s">
        <v>364</v>
      </c>
      <c r="D104" s="12">
        <v>1588.2</v>
      </c>
    </row>
    <row r="105" spans="1:4" x14ac:dyDescent="0.35">
      <c r="A105" s="11" t="s">
        <v>41</v>
      </c>
      <c r="B105" s="6" t="s">
        <v>683</v>
      </c>
      <c r="C105" s="6" t="s">
        <v>365</v>
      </c>
      <c r="D105" s="12">
        <v>1573.7</v>
      </c>
    </row>
    <row r="106" spans="1:4" x14ac:dyDescent="0.35">
      <c r="A106" s="11" t="s">
        <v>41</v>
      </c>
      <c r="B106" s="6" t="s">
        <v>683</v>
      </c>
      <c r="C106" s="6" t="s">
        <v>366</v>
      </c>
      <c r="D106" s="12">
        <v>801.4</v>
      </c>
    </row>
    <row r="107" spans="1:4" x14ac:dyDescent="0.35">
      <c r="A107" s="11" t="s">
        <v>41</v>
      </c>
      <c r="B107" s="6" t="s">
        <v>683</v>
      </c>
      <c r="C107" s="6" t="s">
        <v>367</v>
      </c>
      <c r="D107" s="12">
        <v>1426.6</v>
      </c>
    </row>
    <row r="108" spans="1:4" x14ac:dyDescent="0.35">
      <c r="A108" s="11" t="s">
        <v>41</v>
      </c>
      <c r="B108" s="6" t="s">
        <v>683</v>
      </c>
      <c r="C108" s="6" t="s">
        <v>368</v>
      </c>
      <c r="D108" s="12">
        <v>1849.6</v>
      </c>
    </row>
    <row r="109" spans="1:4" x14ac:dyDescent="0.35">
      <c r="A109" s="11" t="s">
        <v>41</v>
      </c>
      <c r="B109" s="6" t="s">
        <v>683</v>
      </c>
      <c r="C109" s="6" t="s">
        <v>369</v>
      </c>
      <c r="D109" s="12">
        <v>1883.1</v>
      </c>
    </row>
    <row r="110" spans="1:4" x14ac:dyDescent="0.35">
      <c r="A110" s="11" t="s">
        <v>41</v>
      </c>
      <c r="B110" s="6" t="s">
        <v>683</v>
      </c>
      <c r="C110" s="6" t="s">
        <v>370</v>
      </c>
      <c r="D110" s="12">
        <v>2646</v>
      </c>
    </row>
    <row r="111" spans="1:4" x14ac:dyDescent="0.35">
      <c r="A111" s="11" t="s">
        <v>41</v>
      </c>
      <c r="B111" s="6" t="s">
        <v>683</v>
      </c>
      <c r="C111" s="6" t="s">
        <v>371</v>
      </c>
      <c r="D111" s="12">
        <v>1717</v>
      </c>
    </row>
    <row r="112" spans="1:4" x14ac:dyDescent="0.35">
      <c r="A112" s="11" t="s">
        <v>42</v>
      </c>
      <c r="B112" s="6" t="s">
        <v>582</v>
      </c>
      <c r="C112" s="6" t="s">
        <v>360</v>
      </c>
      <c r="D112" s="12">
        <v>19946</v>
      </c>
    </row>
    <row r="113" spans="1:4" x14ac:dyDescent="0.35">
      <c r="A113" s="11" t="s">
        <v>42</v>
      </c>
      <c r="B113" s="6" t="s">
        <v>582</v>
      </c>
      <c r="C113" s="6" t="s">
        <v>361</v>
      </c>
      <c r="D113" s="12">
        <v>16538.8</v>
      </c>
    </row>
    <row r="114" spans="1:4" x14ac:dyDescent="0.35">
      <c r="A114" s="11" t="s">
        <v>42</v>
      </c>
      <c r="B114" s="6" t="s">
        <v>582</v>
      </c>
      <c r="C114" s="6" t="s">
        <v>362</v>
      </c>
      <c r="D114" s="12">
        <v>21091.8</v>
      </c>
    </row>
    <row r="115" spans="1:4" x14ac:dyDescent="0.35">
      <c r="A115" s="11" t="s">
        <v>42</v>
      </c>
      <c r="B115" s="6" t="s">
        <v>582</v>
      </c>
      <c r="C115" s="6" t="s">
        <v>363</v>
      </c>
      <c r="D115" s="12">
        <v>15962.2</v>
      </c>
    </row>
    <row r="116" spans="1:4" x14ac:dyDescent="0.35">
      <c r="A116" s="11" t="s">
        <v>42</v>
      </c>
      <c r="B116" s="6" t="s">
        <v>582</v>
      </c>
      <c r="C116" s="6" t="s">
        <v>364</v>
      </c>
      <c r="D116" s="12">
        <v>17654.400000000001</v>
      </c>
    </row>
    <row r="117" spans="1:4" x14ac:dyDescent="0.35">
      <c r="A117" s="11" t="s">
        <v>42</v>
      </c>
      <c r="B117" s="6" t="s">
        <v>582</v>
      </c>
      <c r="C117" s="6" t="s">
        <v>365</v>
      </c>
      <c r="D117" s="12">
        <v>15681.6</v>
      </c>
    </row>
    <row r="118" spans="1:4" x14ac:dyDescent="0.35">
      <c r="A118" s="11" t="s">
        <v>42</v>
      </c>
      <c r="B118" s="6" t="s">
        <v>582</v>
      </c>
      <c r="C118" s="6" t="s">
        <v>366</v>
      </c>
      <c r="D118" s="12">
        <v>11062.4</v>
      </c>
    </row>
    <row r="119" spans="1:4" x14ac:dyDescent="0.35">
      <c r="A119" s="11" t="s">
        <v>42</v>
      </c>
      <c r="B119" s="6" t="s">
        <v>582</v>
      </c>
      <c r="C119" s="6" t="s">
        <v>367</v>
      </c>
      <c r="D119" s="12">
        <v>17760.8</v>
      </c>
    </row>
    <row r="120" spans="1:4" x14ac:dyDescent="0.35">
      <c r="A120" s="11" t="s">
        <v>42</v>
      </c>
      <c r="B120" s="6" t="s">
        <v>582</v>
      </c>
      <c r="C120" s="6" t="s">
        <v>368</v>
      </c>
      <c r="D120" s="12">
        <v>19577</v>
      </c>
    </row>
    <row r="121" spans="1:4" x14ac:dyDescent="0.35">
      <c r="A121" s="11" t="s">
        <v>42</v>
      </c>
      <c r="B121" s="6" t="s">
        <v>582</v>
      </c>
      <c r="C121" s="6" t="s">
        <v>369</v>
      </c>
      <c r="D121" s="12">
        <v>18356.2</v>
      </c>
    </row>
    <row r="122" spans="1:4" x14ac:dyDescent="0.35">
      <c r="A122" s="11" t="s">
        <v>42</v>
      </c>
      <c r="B122" s="6" t="s">
        <v>582</v>
      </c>
      <c r="C122" s="6" t="s">
        <v>370</v>
      </c>
      <c r="D122" s="12">
        <v>20101.5</v>
      </c>
    </row>
    <row r="123" spans="1:4" x14ac:dyDescent="0.35">
      <c r="A123" s="11" t="s">
        <v>42</v>
      </c>
      <c r="B123" s="6" t="s">
        <v>582</v>
      </c>
      <c r="C123" s="6" t="s">
        <v>371</v>
      </c>
      <c r="D123" s="12">
        <v>18011.7</v>
      </c>
    </row>
    <row r="124" spans="1:4" x14ac:dyDescent="0.35">
      <c r="A124" s="11" t="s">
        <v>43</v>
      </c>
      <c r="B124" s="6" t="s">
        <v>613</v>
      </c>
      <c r="C124" s="6" t="s">
        <v>365</v>
      </c>
      <c r="D124" s="12">
        <v>569.9</v>
      </c>
    </row>
    <row r="125" spans="1:4" x14ac:dyDescent="0.35">
      <c r="A125" s="11" t="s">
        <v>43</v>
      </c>
      <c r="B125" s="6" t="s">
        <v>613</v>
      </c>
      <c r="C125" s="6" t="s">
        <v>366</v>
      </c>
      <c r="D125" s="12">
        <v>2423.8000000000002</v>
      </c>
    </row>
    <row r="126" spans="1:4" x14ac:dyDescent="0.35">
      <c r="A126" s="11" t="s">
        <v>43</v>
      </c>
      <c r="B126" s="6" t="s">
        <v>613</v>
      </c>
      <c r="C126" s="6" t="s">
        <v>367</v>
      </c>
      <c r="D126" s="12">
        <v>3397.7000000000012</v>
      </c>
    </row>
    <row r="127" spans="1:4" x14ac:dyDescent="0.35">
      <c r="A127" s="11" t="s">
        <v>43</v>
      </c>
      <c r="B127" s="6" t="s">
        <v>613</v>
      </c>
      <c r="C127" s="6" t="s">
        <v>368</v>
      </c>
      <c r="D127" s="12">
        <v>3713.8</v>
      </c>
    </row>
    <row r="128" spans="1:4" x14ac:dyDescent="0.35">
      <c r="A128" s="11" t="s">
        <v>43</v>
      </c>
      <c r="B128" s="6" t="s">
        <v>613</v>
      </c>
      <c r="C128" s="6" t="s">
        <v>369</v>
      </c>
      <c r="D128" s="12">
        <v>3671.7</v>
      </c>
    </row>
    <row r="129" spans="1:4" x14ac:dyDescent="0.35">
      <c r="A129" s="11" t="s">
        <v>43</v>
      </c>
      <c r="B129" s="6" t="s">
        <v>613</v>
      </c>
      <c r="C129" s="6" t="s">
        <v>370</v>
      </c>
      <c r="D129" s="12">
        <v>4115.7</v>
      </c>
    </row>
    <row r="130" spans="1:4" x14ac:dyDescent="0.35">
      <c r="A130" s="11" t="s">
        <v>43</v>
      </c>
      <c r="B130" s="6" t="s">
        <v>613</v>
      </c>
      <c r="C130" s="6" t="s">
        <v>371</v>
      </c>
      <c r="D130" s="12">
        <v>3516.3</v>
      </c>
    </row>
    <row r="131" spans="1:4" x14ac:dyDescent="0.35">
      <c r="A131" s="11" t="s">
        <v>45</v>
      </c>
      <c r="B131" s="6" t="s">
        <v>568</v>
      </c>
      <c r="C131" s="6" t="s">
        <v>360</v>
      </c>
      <c r="D131" s="12">
        <v>3313.5</v>
      </c>
    </row>
    <row r="132" spans="1:4" x14ac:dyDescent="0.35">
      <c r="A132" s="11" t="s">
        <v>45</v>
      </c>
      <c r="B132" s="6" t="s">
        <v>568</v>
      </c>
      <c r="C132" s="6" t="s">
        <v>361</v>
      </c>
      <c r="D132" s="12">
        <v>2652.1</v>
      </c>
    </row>
    <row r="133" spans="1:4" x14ac:dyDescent="0.35">
      <c r="A133" s="11" t="s">
        <v>45</v>
      </c>
      <c r="B133" s="6" t="s">
        <v>568</v>
      </c>
      <c r="C133" s="6" t="s">
        <v>362</v>
      </c>
      <c r="D133" s="12">
        <v>3621.9</v>
      </c>
    </row>
    <row r="134" spans="1:4" x14ac:dyDescent="0.35">
      <c r="A134" s="11" t="s">
        <v>45</v>
      </c>
      <c r="B134" s="6" t="s">
        <v>568</v>
      </c>
      <c r="C134" s="6" t="s">
        <v>363</v>
      </c>
      <c r="D134" s="12">
        <v>2395.6999999999998</v>
      </c>
    </row>
    <row r="135" spans="1:4" x14ac:dyDescent="0.35">
      <c r="A135" s="11" t="s">
        <v>45</v>
      </c>
      <c r="B135" s="6" t="s">
        <v>568</v>
      </c>
      <c r="C135" s="6" t="s">
        <v>364</v>
      </c>
      <c r="D135" s="12">
        <v>2857.2</v>
      </c>
    </row>
    <row r="136" spans="1:4" x14ac:dyDescent="0.35">
      <c r="A136" s="11" t="s">
        <v>45</v>
      </c>
      <c r="B136" s="6" t="s">
        <v>568</v>
      </c>
      <c r="C136" s="6" t="s">
        <v>365</v>
      </c>
      <c r="D136" s="12">
        <v>2531.3000000000002</v>
      </c>
    </row>
    <row r="137" spans="1:4" x14ac:dyDescent="0.35">
      <c r="A137" s="11" t="s">
        <v>45</v>
      </c>
      <c r="B137" s="6" t="s">
        <v>568</v>
      </c>
      <c r="C137" s="6" t="s">
        <v>366</v>
      </c>
      <c r="D137" s="12">
        <v>1024</v>
      </c>
    </row>
    <row r="138" spans="1:4" x14ac:dyDescent="0.35">
      <c r="A138" s="11" t="s">
        <v>45</v>
      </c>
      <c r="B138" s="6" t="s">
        <v>568</v>
      </c>
      <c r="C138" s="6" t="s">
        <v>367</v>
      </c>
      <c r="D138" s="12">
        <v>2955.8</v>
      </c>
    </row>
    <row r="139" spans="1:4" x14ac:dyDescent="0.35">
      <c r="A139" s="11" t="s">
        <v>45</v>
      </c>
      <c r="B139" s="6" t="s">
        <v>568</v>
      </c>
      <c r="C139" s="6" t="s">
        <v>368</v>
      </c>
      <c r="D139" s="12">
        <v>3815.4</v>
      </c>
    </row>
    <row r="140" spans="1:4" x14ac:dyDescent="0.35">
      <c r="A140" s="11" t="s">
        <v>45</v>
      </c>
      <c r="B140" s="6" t="s">
        <v>568</v>
      </c>
      <c r="C140" s="6" t="s">
        <v>369</v>
      </c>
      <c r="D140" s="12">
        <v>2961.8</v>
      </c>
    </row>
    <row r="141" spans="1:4" x14ac:dyDescent="0.35">
      <c r="A141" s="11" t="s">
        <v>45</v>
      </c>
      <c r="B141" s="6" t="s">
        <v>568</v>
      </c>
      <c r="C141" s="6" t="s">
        <v>370</v>
      </c>
      <c r="D141" s="12">
        <v>3697.5</v>
      </c>
    </row>
    <row r="142" spans="1:4" x14ac:dyDescent="0.35">
      <c r="A142" s="11" t="s">
        <v>45</v>
      </c>
      <c r="B142" s="6" t="s">
        <v>568</v>
      </c>
      <c r="C142" s="6" t="s">
        <v>371</v>
      </c>
      <c r="D142" s="12">
        <v>2621.4</v>
      </c>
    </row>
    <row r="143" spans="1:4" x14ac:dyDescent="0.35">
      <c r="A143" s="11" t="s">
        <v>46</v>
      </c>
      <c r="B143" s="6" t="s">
        <v>401</v>
      </c>
      <c r="C143" s="6" t="s">
        <v>360</v>
      </c>
      <c r="D143" s="12">
        <v>182110.7</v>
      </c>
    </row>
    <row r="144" spans="1:4" x14ac:dyDescent="0.35">
      <c r="A144" s="11" t="s">
        <v>46</v>
      </c>
      <c r="B144" s="6" t="s">
        <v>401</v>
      </c>
      <c r="C144" s="6" t="s">
        <v>361</v>
      </c>
      <c r="D144" s="12">
        <v>164764.5</v>
      </c>
    </row>
    <row r="145" spans="1:4" x14ac:dyDescent="0.35">
      <c r="A145" s="11" t="s">
        <v>46</v>
      </c>
      <c r="B145" s="6" t="s">
        <v>401</v>
      </c>
      <c r="C145" s="6" t="s">
        <v>362</v>
      </c>
      <c r="D145" s="12">
        <v>207685.7</v>
      </c>
    </row>
    <row r="146" spans="1:4" x14ac:dyDescent="0.35">
      <c r="A146" s="11" t="s">
        <v>46</v>
      </c>
      <c r="B146" s="6" t="s">
        <v>401</v>
      </c>
      <c r="C146" s="6" t="s">
        <v>363</v>
      </c>
      <c r="D146" s="12">
        <v>164802.4</v>
      </c>
    </row>
    <row r="147" spans="1:4" x14ac:dyDescent="0.35">
      <c r="A147" s="11" t="s">
        <v>46</v>
      </c>
      <c r="B147" s="6" t="s">
        <v>401</v>
      </c>
      <c r="C147" s="6" t="s">
        <v>364</v>
      </c>
      <c r="D147" s="12">
        <v>181825.6</v>
      </c>
    </row>
    <row r="148" spans="1:4" x14ac:dyDescent="0.35">
      <c r="A148" s="11" t="s">
        <v>46</v>
      </c>
      <c r="B148" s="6" t="s">
        <v>401</v>
      </c>
      <c r="C148" s="6" t="s">
        <v>365</v>
      </c>
      <c r="D148" s="12">
        <v>165944.20000000001</v>
      </c>
    </row>
    <row r="149" spans="1:4" x14ac:dyDescent="0.35">
      <c r="A149" s="11" t="s">
        <v>46</v>
      </c>
      <c r="B149" s="6" t="s">
        <v>401</v>
      </c>
      <c r="C149" s="6" t="s">
        <v>366</v>
      </c>
      <c r="D149" s="12">
        <v>111393</v>
      </c>
    </row>
    <row r="150" spans="1:4" x14ac:dyDescent="0.35">
      <c r="A150" s="11" t="s">
        <v>46</v>
      </c>
      <c r="B150" s="6" t="s">
        <v>401</v>
      </c>
      <c r="C150" s="6" t="s">
        <v>367</v>
      </c>
      <c r="D150" s="12">
        <v>186318.9</v>
      </c>
    </row>
    <row r="151" spans="1:4" x14ac:dyDescent="0.35">
      <c r="A151" s="11" t="s">
        <v>46</v>
      </c>
      <c r="B151" s="6" t="s">
        <v>401</v>
      </c>
      <c r="C151" s="6" t="s">
        <v>368</v>
      </c>
      <c r="D151" s="12">
        <v>194607.9</v>
      </c>
    </row>
    <row r="152" spans="1:4" x14ac:dyDescent="0.35">
      <c r="A152" s="11" t="s">
        <v>46</v>
      </c>
      <c r="B152" s="6" t="s">
        <v>401</v>
      </c>
      <c r="C152" s="6" t="s">
        <v>369</v>
      </c>
      <c r="D152" s="12">
        <v>185857.3</v>
      </c>
    </row>
    <row r="153" spans="1:4" x14ac:dyDescent="0.35">
      <c r="A153" s="11" t="s">
        <v>46</v>
      </c>
      <c r="B153" s="6" t="s">
        <v>401</v>
      </c>
      <c r="C153" s="6" t="s">
        <v>370</v>
      </c>
      <c r="D153" s="12">
        <v>202563.8</v>
      </c>
    </row>
    <row r="154" spans="1:4" x14ac:dyDescent="0.35">
      <c r="A154" s="11" t="s">
        <v>46</v>
      </c>
      <c r="B154" s="6" t="s">
        <v>401</v>
      </c>
      <c r="C154" s="6" t="s">
        <v>371</v>
      </c>
      <c r="D154" s="12">
        <v>177712.3</v>
      </c>
    </row>
    <row r="155" spans="1:4" x14ac:dyDescent="0.35">
      <c r="A155" s="11" t="s">
        <v>47</v>
      </c>
      <c r="B155" s="6" t="s">
        <v>519</v>
      </c>
      <c r="C155" s="6" t="s">
        <v>360</v>
      </c>
      <c r="D155" s="12">
        <v>582.70000000000005</v>
      </c>
    </row>
    <row r="156" spans="1:4" x14ac:dyDescent="0.35">
      <c r="A156" s="11" t="s">
        <v>47</v>
      </c>
      <c r="B156" s="6" t="s">
        <v>519</v>
      </c>
      <c r="C156" s="6" t="s">
        <v>361</v>
      </c>
      <c r="D156" s="12">
        <v>507</v>
      </c>
    </row>
    <row r="157" spans="1:4" x14ac:dyDescent="0.35">
      <c r="A157" s="11" t="s">
        <v>47</v>
      </c>
      <c r="B157" s="6" t="s">
        <v>519</v>
      </c>
      <c r="C157" s="6" t="s">
        <v>362</v>
      </c>
      <c r="D157" s="12">
        <v>739.8</v>
      </c>
    </row>
    <row r="158" spans="1:4" x14ac:dyDescent="0.35">
      <c r="A158" s="11" t="s">
        <v>47</v>
      </c>
      <c r="B158" s="6" t="s">
        <v>519</v>
      </c>
      <c r="C158" s="6" t="s">
        <v>363</v>
      </c>
      <c r="D158" s="12">
        <v>424.7</v>
      </c>
    </row>
    <row r="159" spans="1:4" x14ac:dyDescent="0.35">
      <c r="A159" s="11" t="s">
        <v>47</v>
      </c>
      <c r="B159" s="6" t="s">
        <v>519</v>
      </c>
      <c r="C159" s="6" t="s">
        <v>364</v>
      </c>
      <c r="D159" s="12">
        <v>511.2</v>
      </c>
    </row>
    <row r="160" spans="1:4" x14ac:dyDescent="0.35">
      <c r="A160" s="11" t="s">
        <v>47</v>
      </c>
      <c r="B160" s="6" t="s">
        <v>519</v>
      </c>
      <c r="C160" s="6" t="s">
        <v>365</v>
      </c>
      <c r="D160" s="12">
        <v>379.6</v>
      </c>
    </row>
    <row r="161" spans="1:4" x14ac:dyDescent="0.35">
      <c r="A161" s="11" t="s">
        <v>47</v>
      </c>
      <c r="B161" s="6" t="s">
        <v>519</v>
      </c>
      <c r="C161" s="6" t="s">
        <v>367</v>
      </c>
      <c r="D161" s="12">
        <v>340</v>
      </c>
    </row>
    <row r="162" spans="1:4" x14ac:dyDescent="0.35">
      <c r="A162" s="11" t="s">
        <v>47</v>
      </c>
      <c r="B162" s="6" t="s">
        <v>519</v>
      </c>
      <c r="C162" s="6" t="s">
        <v>368</v>
      </c>
      <c r="D162" s="12">
        <v>489.3</v>
      </c>
    </row>
    <row r="163" spans="1:4" x14ac:dyDescent="0.35">
      <c r="A163" s="11" t="s">
        <v>47</v>
      </c>
      <c r="B163" s="6" t="s">
        <v>519</v>
      </c>
      <c r="C163" s="6" t="s">
        <v>369</v>
      </c>
      <c r="D163" s="12">
        <v>362.6</v>
      </c>
    </row>
    <row r="164" spans="1:4" x14ac:dyDescent="0.35">
      <c r="A164" s="11" t="s">
        <v>47</v>
      </c>
      <c r="B164" s="6" t="s">
        <v>519</v>
      </c>
      <c r="C164" s="6" t="s">
        <v>370</v>
      </c>
      <c r="D164" s="12">
        <v>550.29999999999995</v>
      </c>
    </row>
    <row r="165" spans="1:4" x14ac:dyDescent="0.35">
      <c r="A165" s="11" t="s">
        <v>47</v>
      </c>
      <c r="B165" s="6" t="s">
        <v>519</v>
      </c>
      <c r="C165" s="6" t="s">
        <v>371</v>
      </c>
      <c r="D165" s="12">
        <v>365.4</v>
      </c>
    </row>
    <row r="166" spans="1:4" x14ac:dyDescent="0.35">
      <c r="A166" s="11" t="s">
        <v>48</v>
      </c>
      <c r="B166" s="6" t="s">
        <v>520</v>
      </c>
      <c r="C166" s="6" t="s">
        <v>360</v>
      </c>
      <c r="D166" s="12">
        <v>490.4</v>
      </c>
    </row>
    <row r="167" spans="1:4" x14ac:dyDescent="0.35">
      <c r="A167" s="11" t="s">
        <v>48</v>
      </c>
      <c r="B167" s="6" t="s">
        <v>520</v>
      </c>
      <c r="C167" s="6" t="s">
        <v>361</v>
      </c>
      <c r="D167" s="12">
        <v>1026.9000000000001</v>
      </c>
    </row>
    <row r="168" spans="1:4" x14ac:dyDescent="0.35">
      <c r="A168" s="11" t="s">
        <v>48</v>
      </c>
      <c r="B168" s="6" t="s">
        <v>520</v>
      </c>
      <c r="C168" s="6" t="s">
        <v>362</v>
      </c>
      <c r="D168" s="12">
        <v>2555</v>
      </c>
    </row>
    <row r="169" spans="1:4" x14ac:dyDescent="0.35">
      <c r="A169" s="11" t="s">
        <v>48</v>
      </c>
      <c r="B169" s="6" t="s">
        <v>520</v>
      </c>
      <c r="C169" s="6" t="s">
        <v>363</v>
      </c>
      <c r="D169" s="12">
        <v>1677.9</v>
      </c>
    </row>
    <row r="170" spans="1:4" x14ac:dyDescent="0.35">
      <c r="A170" s="11" t="s">
        <v>48</v>
      </c>
      <c r="B170" s="6" t="s">
        <v>520</v>
      </c>
      <c r="C170" s="6" t="s">
        <v>364</v>
      </c>
      <c r="D170" s="12">
        <v>2105.1999999999998</v>
      </c>
    </row>
    <row r="171" spans="1:4" x14ac:dyDescent="0.35">
      <c r="A171" s="11" t="s">
        <v>48</v>
      </c>
      <c r="B171" s="6" t="s">
        <v>520</v>
      </c>
      <c r="C171" s="6" t="s">
        <v>365</v>
      </c>
      <c r="D171" s="12">
        <v>1494.5</v>
      </c>
    </row>
    <row r="172" spans="1:4" x14ac:dyDescent="0.35">
      <c r="A172" s="11" t="s">
        <v>48</v>
      </c>
      <c r="B172" s="6" t="s">
        <v>520</v>
      </c>
      <c r="C172" s="6" t="s">
        <v>367</v>
      </c>
      <c r="D172" s="12">
        <v>1476.1</v>
      </c>
    </row>
    <row r="173" spans="1:4" x14ac:dyDescent="0.35">
      <c r="A173" s="11" t="s">
        <v>48</v>
      </c>
      <c r="B173" s="6" t="s">
        <v>520</v>
      </c>
      <c r="C173" s="6" t="s">
        <v>368</v>
      </c>
      <c r="D173" s="12">
        <v>1989</v>
      </c>
    </row>
    <row r="174" spans="1:4" x14ac:dyDescent="0.35">
      <c r="A174" s="11" t="s">
        <v>48</v>
      </c>
      <c r="B174" s="6" t="s">
        <v>520</v>
      </c>
      <c r="C174" s="6" t="s">
        <v>369</v>
      </c>
      <c r="D174" s="12">
        <v>1509.8</v>
      </c>
    </row>
    <row r="175" spans="1:4" x14ac:dyDescent="0.35">
      <c r="A175" s="11" t="s">
        <v>48</v>
      </c>
      <c r="B175" s="6" t="s">
        <v>520</v>
      </c>
      <c r="C175" s="6" t="s">
        <v>370</v>
      </c>
      <c r="D175" s="12">
        <v>1899</v>
      </c>
    </row>
    <row r="176" spans="1:4" x14ac:dyDescent="0.35">
      <c r="A176" s="11" t="s">
        <v>48</v>
      </c>
      <c r="B176" s="6" t="s">
        <v>520</v>
      </c>
      <c r="C176" s="6" t="s">
        <v>371</v>
      </c>
      <c r="D176" s="12">
        <v>893.9</v>
      </c>
    </row>
    <row r="177" spans="1:4" x14ac:dyDescent="0.35">
      <c r="A177" s="11" t="s">
        <v>49</v>
      </c>
      <c r="B177" s="6" t="s">
        <v>521</v>
      </c>
      <c r="C177" s="6" t="s">
        <v>360</v>
      </c>
      <c r="D177" s="12">
        <v>1213.2</v>
      </c>
    </row>
    <row r="178" spans="1:4" x14ac:dyDescent="0.35">
      <c r="A178" s="11" t="s">
        <v>49</v>
      </c>
      <c r="B178" s="6" t="s">
        <v>521</v>
      </c>
      <c r="C178" s="6" t="s">
        <v>361</v>
      </c>
      <c r="D178" s="12">
        <v>812.9</v>
      </c>
    </row>
    <row r="179" spans="1:4" x14ac:dyDescent="0.35">
      <c r="A179" s="11" t="s">
        <v>49</v>
      </c>
      <c r="B179" s="6" t="s">
        <v>521</v>
      </c>
      <c r="C179" s="6" t="s">
        <v>362</v>
      </c>
      <c r="D179" s="12">
        <v>1367.8</v>
      </c>
    </row>
    <row r="180" spans="1:4" x14ac:dyDescent="0.35">
      <c r="A180" s="11" t="s">
        <v>49</v>
      </c>
      <c r="B180" s="6" t="s">
        <v>521</v>
      </c>
      <c r="C180" s="6" t="s">
        <v>363</v>
      </c>
      <c r="D180" s="12">
        <v>764.6</v>
      </c>
    </row>
    <row r="181" spans="1:4" x14ac:dyDescent="0.35">
      <c r="A181" s="11" t="s">
        <v>49</v>
      </c>
      <c r="B181" s="6" t="s">
        <v>521</v>
      </c>
      <c r="C181" s="6" t="s">
        <v>364</v>
      </c>
      <c r="D181" s="12">
        <v>870.4</v>
      </c>
    </row>
    <row r="182" spans="1:4" x14ac:dyDescent="0.35">
      <c r="A182" s="11" t="s">
        <v>49</v>
      </c>
      <c r="B182" s="6" t="s">
        <v>521</v>
      </c>
      <c r="C182" s="6" t="s">
        <v>365</v>
      </c>
      <c r="D182" s="12">
        <v>568.79999999999995</v>
      </c>
    </row>
    <row r="183" spans="1:4" x14ac:dyDescent="0.35">
      <c r="A183" s="11" t="s">
        <v>49</v>
      </c>
      <c r="B183" s="6" t="s">
        <v>521</v>
      </c>
      <c r="C183" s="6" t="s">
        <v>367</v>
      </c>
      <c r="D183" s="12">
        <v>676.6</v>
      </c>
    </row>
    <row r="184" spans="1:4" x14ac:dyDescent="0.35">
      <c r="A184" s="11" t="s">
        <v>49</v>
      </c>
      <c r="B184" s="6" t="s">
        <v>521</v>
      </c>
      <c r="C184" s="6" t="s">
        <v>368</v>
      </c>
      <c r="D184" s="12">
        <v>905.3</v>
      </c>
    </row>
    <row r="185" spans="1:4" x14ac:dyDescent="0.35">
      <c r="A185" s="11" t="s">
        <v>49</v>
      </c>
      <c r="B185" s="6" t="s">
        <v>521</v>
      </c>
      <c r="C185" s="6" t="s">
        <v>369</v>
      </c>
      <c r="D185" s="12">
        <v>866.7</v>
      </c>
    </row>
    <row r="186" spans="1:4" x14ac:dyDescent="0.35">
      <c r="A186" s="11" t="s">
        <v>49</v>
      </c>
      <c r="B186" s="6" t="s">
        <v>521</v>
      </c>
      <c r="C186" s="6" t="s">
        <v>370</v>
      </c>
      <c r="D186" s="12">
        <v>1071.7</v>
      </c>
    </row>
    <row r="187" spans="1:4" x14ac:dyDescent="0.35">
      <c r="A187" s="11" t="s">
        <v>49</v>
      </c>
      <c r="B187" s="6" t="s">
        <v>521</v>
      </c>
      <c r="C187" s="6" t="s">
        <v>371</v>
      </c>
      <c r="D187" s="12">
        <v>587.5</v>
      </c>
    </row>
    <row r="188" spans="1:4" x14ac:dyDescent="0.35">
      <c r="A188" s="11" t="s">
        <v>50</v>
      </c>
      <c r="B188" s="6" t="s">
        <v>522</v>
      </c>
      <c r="C188" s="6" t="s">
        <v>360</v>
      </c>
      <c r="D188" s="12">
        <v>996.7</v>
      </c>
    </row>
    <row r="189" spans="1:4" x14ac:dyDescent="0.35">
      <c r="A189" s="11" t="s">
        <v>50</v>
      </c>
      <c r="B189" s="6" t="s">
        <v>522</v>
      </c>
      <c r="C189" s="6" t="s">
        <v>361</v>
      </c>
      <c r="D189" s="12">
        <v>715</v>
      </c>
    </row>
    <row r="190" spans="1:4" x14ac:dyDescent="0.35">
      <c r="A190" s="11" t="s">
        <v>50</v>
      </c>
      <c r="B190" s="6" t="s">
        <v>522</v>
      </c>
      <c r="C190" s="6" t="s">
        <v>362</v>
      </c>
      <c r="D190" s="12">
        <v>1098</v>
      </c>
    </row>
    <row r="191" spans="1:4" x14ac:dyDescent="0.35">
      <c r="A191" s="11" t="s">
        <v>50</v>
      </c>
      <c r="B191" s="6" t="s">
        <v>522</v>
      </c>
      <c r="C191" s="6" t="s">
        <v>363</v>
      </c>
      <c r="D191" s="12">
        <v>706.89999999999986</v>
      </c>
    </row>
    <row r="192" spans="1:4" x14ac:dyDescent="0.35">
      <c r="A192" s="11" t="s">
        <v>50</v>
      </c>
      <c r="B192" s="6" t="s">
        <v>522</v>
      </c>
      <c r="C192" s="6" t="s">
        <v>364</v>
      </c>
      <c r="D192" s="12">
        <v>729.9</v>
      </c>
    </row>
    <row r="193" spans="1:4" x14ac:dyDescent="0.35">
      <c r="A193" s="11" t="s">
        <v>50</v>
      </c>
      <c r="B193" s="6" t="s">
        <v>522</v>
      </c>
      <c r="C193" s="6" t="s">
        <v>365</v>
      </c>
      <c r="D193" s="12">
        <v>572.70000000000005</v>
      </c>
    </row>
    <row r="194" spans="1:4" x14ac:dyDescent="0.35">
      <c r="A194" s="11" t="s">
        <v>50</v>
      </c>
      <c r="B194" s="6" t="s">
        <v>522</v>
      </c>
      <c r="C194" s="6" t="s">
        <v>367</v>
      </c>
      <c r="D194" s="12">
        <v>735.7</v>
      </c>
    </row>
    <row r="195" spans="1:4" x14ac:dyDescent="0.35">
      <c r="A195" s="11" t="s">
        <v>50</v>
      </c>
      <c r="B195" s="6" t="s">
        <v>522</v>
      </c>
      <c r="C195" s="6" t="s">
        <v>368</v>
      </c>
      <c r="D195" s="12">
        <v>978.4</v>
      </c>
    </row>
    <row r="196" spans="1:4" x14ac:dyDescent="0.35">
      <c r="A196" s="11" t="s">
        <v>50</v>
      </c>
      <c r="B196" s="6" t="s">
        <v>522</v>
      </c>
      <c r="C196" s="6" t="s">
        <v>369</v>
      </c>
      <c r="D196" s="12">
        <v>794.1</v>
      </c>
    </row>
    <row r="197" spans="1:4" x14ac:dyDescent="0.35">
      <c r="A197" s="11" t="s">
        <v>50</v>
      </c>
      <c r="B197" s="6" t="s">
        <v>522</v>
      </c>
      <c r="C197" s="6" t="s">
        <v>370</v>
      </c>
      <c r="D197" s="12">
        <v>848.7</v>
      </c>
    </row>
    <row r="198" spans="1:4" x14ac:dyDescent="0.35">
      <c r="A198" s="11" t="s">
        <v>50</v>
      </c>
      <c r="B198" s="6" t="s">
        <v>522</v>
      </c>
      <c r="C198" s="6" t="s">
        <v>371</v>
      </c>
      <c r="D198" s="12">
        <v>541.9</v>
      </c>
    </row>
    <row r="199" spans="1:4" x14ac:dyDescent="0.35">
      <c r="A199" s="11" t="s">
        <v>51</v>
      </c>
      <c r="B199" s="6" t="s">
        <v>523</v>
      </c>
      <c r="C199" s="6" t="s">
        <v>360</v>
      </c>
      <c r="D199" s="12">
        <v>1352.3</v>
      </c>
    </row>
    <row r="200" spans="1:4" x14ac:dyDescent="0.35">
      <c r="A200" s="11" t="s">
        <v>51</v>
      </c>
      <c r="B200" s="6" t="s">
        <v>523</v>
      </c>
      <c r="C200" s="6" t="s">
        <v>361</v>
      </c>
      <c r="D200" s="12">
        <v>1054.5</v>
      </c>
    </row>
    <row r="201" spans="1:4" x14ac:dyDescent="0.35">
      <c r="A201" s="11" t="s">
        <v>51</v>
      </c>
      <c r="B201" s="6" t="s">
        <v>523</v>
      </c>
      <c r="C201" s="6" t="s">
        <v>362</v>
      </c>
      <c r="D201" s="12">
        <v>1787.9</v>
      </c>
    </row>
    <row r="202" spans="1:4" x14ac:dyDescent="0.35">
      <c r="A202" s="11" t="s">
        <v>51</v>
      </c>
      <c r="B202" s="6" t="s">
        <v>523</v>
      </c>
      <c r="C202" s="6" t="s">
        <v>363</v>
      </c>
      <c r="D202" s="12">
        <v>1031</v>
      </c>
    </row>
    <row r="203" spans="1:4" x14ac:dyDescent="0.35">
      <c r="A203" s="11" t="s">
        <v>51</v>
      </c>
      <c r="B203" s="6" t="s">
        <v>523</v>
      </c>
      <c r="C203" s="6" t="s">
        <v>364</v>
      </c>
      <c r="D203" s="12">
        <v>1259.4000000000001</v>
      </c>
    </row>
    <row r="204" spans="1:4" x14ac:dyDescent="0.35">
      <c r="A204" s="11" t="s">
        <v>51</v>
      </c>
      <c r="B204" s="6" t="s">
        <v>523</v>
      </c>
      <c r="C204" s="6" t="s">
        <v>365</v>
      </c>
      <c r="D204" s="12">
        <v>832.1</v>
      </c>
    </row>
    <row r="205" spans="1:4" x14ac:dyDescent="0.35">
      <c r="A205" s="11" t="s">
        <v>51</v>
      </c>
      <c r="B205" s="6" t="s">
        <v>523</v>
      </c>
      <c r="C205" s="6" t="s">
        <v>367</v>
      </c>
      <c r="D205" s="12">
        <v>1189.8</v>
      </c>
    </row>
    <row r="206" spans="1:4" x14ac:dyDescent="0.35">
      <c r="A206" s="11" t="s">
        <v>51</v>
      </c>
      <c r="B206" s="6" t="s">
        <v>523</v>
      </c>
      <c r="C206" s="6" t="s">
        <v>368</v>
      </c>
      <c r="D206" s="12">
        <v>1493.6</v>
      </c>
    </row>
    <row r="207" spans="1:4" x14ac:dyDescent="0.35">
      <c r="A207" s="11" t="s">
        <v>51</v>
      </c>
      <c r="B207" s="6" t="s">
        <v>523</v>
      </c>
      <c r="C207" s="6" t="s">
        <v>369</v>
      </c>
      <c r="D207" s="12">
        <v>1200</v>
      </c>
    </row>
    <row r="208" spans="1:4" x14ac:dyDescent="0.35">
      <c r="A208" s="11" t="s">
        <v>51</v>
      </c>
      <c r="B208" s="6" t="s">
        <v>523</v>
      </c>
      <c r="C208" s="6" t="s">
        <v>370</v>
      </c>
      <c r="D208" s="12">
        <v>1410.6</v>
      </c>
    </row>
    <row r="209" spans="1:4" x14ac:dyDescent="0.35">
      <c r="A209" s="11" t="s">
        <v>51</v>
      </c>
      <c r="B209" s="6" t="s">
        <v>523</v>
      </c>
      <c r="C209" s="6" t="s">
        <v>371</v>
      </c>
      <c r="D209" s="12">
        <v>774.30000000000007</v>
      </c>
    </row>
    <row r="210" spans="1:4" x14ac:dyDescent="0.35">
      <c r="A210" s="11" t="s">
        <v>52</v>
      </c>
      <c r="B210" s="6" t="s">
        <v>680</v>
      </c>
      <c r="C210" s="6" t="s">
        <v>360</v>
      </c>
      <c r="D210" s="12">
        <v>2715.9</v>
      </c>
    </row>
    <row r="211" spans="1:4" x14ac:dyDescent="0.35">
      <c r="A211" s="11" t="s">
        <v>52</v>
      </c>
      <c r="B211" s="6" t="s">
        <v>680</v>
      </c>
      <c r="C211" s="6" t="s">
        <v>361</v>
      </c>
      <c r="D211" s="12">
        <v>2062.6</v>
      </c>
    </row>
    <row r="212" spans="1:4" x14ac:dyDescent="0.35">
      <c r="A212" s="11" t="s">
        <v>52</v>
      </c>
      <c r="B212" s="6" t="s">
        <v>680</v>
      </c>
      <c r="C212" s="6" t="s">
        <v>362</v>
      </c>
      <c r="D212" s="12">
        <v>3282.1</v>
      </c>
    </row>
    <row r="213" spans="1:4" x14ac:dyDescent="0.35">
      <c r="A213" s="11" t="s">
        <v>52</v>
      </c>
      <c r="B213" s="6" t="s">
        <v>680</v>
      </c>
      <c r="C213" s="6" t="s">
        <v>363</v>
      </c>
      <c r="D213" s="12">
        <v>2134.3000000000002</v>
      </c>
    </row>
    <row r="214" spans="1:4" x14ac:dyDescent="0.35">
      <c r="A214" s="11" t="s">
        <v>52</v>
      </c>
      <c r="B214" s="6" t="s">
        <v>680</v>
      </c>
      <c r="C214" s="6" t="s">
        <v>364</v>
      </c>
      <c r="D214" s="12">
        <v>2398.3000000000002</v>
      </c>
    </row>
    <row r="215" spans="1:4" x14ac:dyDescent="0.35">
      <c r="A215" s="11" t="s">
        <v>52</v>
      </c>
      <c r="B215" s="6" t="s">
        <v>680</v>
      </c>
      <c r="C215" s="6" t="s">
        <v>365</v>
      </c>
      <c r="D215" s="12">
        <v>1655.1</v>
      </c>
    </row>
    <row r="216" spans="1:4" x14ac:dyDescent="0.35">
      <c r="A216" s="11" t="s">
        <v>52</v>
      </c>
      <c r="B216" s="6" t="s">
        <v>680</v>
      </c>
      <c r="C216" s="6" t="s">
        <v>366</v>
      </c>
      <c r="D216" s="12">
        <v>4.7</v>
      </c>
    </row>
    <row r="217" spans="1:4" x14ac:dyDescent="0.35">
      <c r="A217" s="11" t="s">
        <v>52</v>
      </c>
      <c r="B217" s="6" t="s">
        <v>680</v>
      </c>
      <c r="C217" s="6" t="s">
        <v>367</v>
      </c>
      <c r="D217" s="12">
        <v>2062</v>
      </c>
    </row>
    <row r="218" spans="1:4" x14ac:dyDescent="0.35">
      <c r="A218" s="11" t="s">
        <v>52</v>
      </c>
      <c r="B218" s="6" t="s">
        <v>680</v>
      </c>
      <c r="C218" s="6" t="s">
        <v>368</v>
      </c>
      <c r="D218" s="12">
        <v>2775.1</v>
      </c>
    </row>
    <row r="219" spans="1:4" x14ac:dyDescent="0.35">
      <c r="A219" s="11" t="s">
        <v>52</v>
      </c>
      <c r="B219" s="6" t="s">
        <v>680</v>
      </c>
      <c r="C219" s="6" t="s">
        <v>369</v>
      </c>
      <c r="D219" s="12">
        <v>2247.3000000000002</v>
      </c>
    </row>
    <row r="220" spans="1:4" x14ac:dyDescent="0.35">
      <c r="A220" s="11" t="s">
        <v>52</v>
      </c>
      <c r="B220" s="6" t="s">
        <v>680</v>
      </c>
      <c r="C220" s="6" t="s">
        <v>370</v>
      </c>
      <c r="D220" s="12">
        <v>3039.7</v>
      </c>
    </row>
    <row r="221" spans="1:4" x14ac:dyDescent="0.35">
      <c r="A221" s="11" t="s">
        <v>52</v>
      </c>
      <c r="B221" s="6" t="s">
        <v>680</v>
      </c>
      <c r="C221" s="6" t="s">
        <v>371</v>
      </c>
      <c r="D221" s="12">
        <v>1690</v>
      </c>
    </row>
    <row r="222" spans="1:4" x14ac:dyDescent="0.35">
      <c r="A222" s="11" t="s">
        <v>53</v>
      </c>
      <c r="B222" s="6" t="s">
        <v>524</v>
      </c>
      <c r="C222" s="6" t="s">
        <v>360</v>
      </c>
      <c r="D222" s="12">
        <v>810.4</v>
      </c>
    </row>
    <row r="223" spans="1:4" x14ac:dyDescent="0.35">
      <c r="A223" s="11" t="s">
        <v>53</v>
      </c>
      <c r="B223" s="6" t="s">
        <v>524</v>
      </c>
      <c r="C223" s="6" t="s">
        <v>361</v>
      </c>
      <c r="D223" s="12">
        <v>594.5</v>
      </c>
    </row>
    <row r="224" spans="1:4" x14ac:dyDescent="0.35">
      <c r="A224" s="11" t="s">
        <v>53</v>
      </c>
      <c r="B224" s="6" t="s">
        <v>524</v>
      </c>
      <c r="C224" s="6" t="s">
        <v>362</v>
      </c>
      <c r="D224" s="12">
        <v>987.7</v>
      </c>
    </row>
    <row r="225" spans="1:4" x14ac:dyDescent="0.35">
      <c r="A225" s="11" t="s">
        <v>53</v>
      </c>
      <c r="B225" s="6" t="s">
        <v>524</v>
      </c>
      <c r="C225" s="6" t="s">
        <v>363</v>
      </c>
      <c r="D225" s="12">
        <v>601.79999999999995</v>
      </c>
    </row>
    <row r="226" spans="1:4" x14ac:dyDescent="0.35">
      <c r="A226" s="11" t="s">
        <v>53</v>
      </c>
      <c r="B226" s="6" t="s">
        <v>524</v>
      </c>
      <c r="C226" s="6" t="s">
        <v>364</v>
      </c>
      <c r="D226" s="12">
        <v>759.1</v>
      </c>
    </row>
    <row r="227" spans="1:4" x14ac:dyDescent="0.35">
      <c r="A227" s="11" t="s">
        <v>53</v>
      </c>
      <c r="B227" s="6" t="s">
        <v>524</v>
      </c>
      <c r="C227" s="6" t="s">
        <v>365</v>
      </c>
      <c r="D227" s="12">
        <v>451.3</v>
      </c>
    </row>
    <row r="228" spans="1:4" x14ac:dyDescent="0.35">
      <c r="A228" s="11" t="s">
        <v>53</v>
      </c>
      <c r="B228" s="6" t="s">
        <v>524</v>
      </c>
      <c r="C228" s="6" t="s">
        <v>367</v>
      </c>
      <c r="D228" s="12">
        <v>862.2</v>
      </c>
    </row>
    <row r="229" spans="1:4" x14ac:dyDescent="0.35">
      <c r="A229" s="11" t="s">
        <v>53</v>
      </c>
      <c r="B229" s="6" t="s">
        <v>524</v>
      </c>
      <c r="C229" s="6" t="s">
        <v>368</v>
      </c>
      <c r="D229" s="12">
        <v>1220.0999999999999</v>
      </c>
    </row>
    <row r="230" spans="1:4" x14ac:dyDescent="0.35">
      <c r="A230" s="11" t="s">
        <v>53</v>
      </c>
      <c r="B230" s="6" t="s">
        <v>524</v>
      </c>
      <c r="C230" s="6" t="s">
        <v>369</v>
      </c>
      <c r="D230" s="12">
        <v>803</v>
      </c>
    </row>
    <row r="231" spans="1:4" x14ac:dyDescent="0.35">
      <c r="A231" s="11" t="s">
        <v>53</v>
      </c>
      <c r="B231" s="6" t="s">
        <v>524</v>
      </c>
      <c r="C231" s="6" t="s">
        <v>370</v>
      </c>
      <c r="D231" s="12">
        <v>1109.0999999999999</v>
      </c>
    </row>
    <row r="232" spans="1:4" x14ac:dyDescent="0.35">
      <c r="A232" s="11" t="s">
        <v>53</v>
      </c>
      <c r="B232" s="6" t="s">
        <v>524</v>
      </c>
      <c r="C232" s="6" t="s">
        <v>371</v>
      </c>
      <c r="D232" s="12">
        <v>568.1</v>
      </c>
    </row>
    <row r="233" spans="1:4" x14ac:dyDescent="0.35">
      <c r="A233" s="11" t="s">
        <v>54</v>
      </c>
      <c r="B233" s="6" t="s">
        <v>615</v>
      </c>
      <c r="C233" s="6" t="s">
        <v>360</v>
      </c>
      <c r="D233" s="12">
        <v>3998.8</v>
      </c>
    </row>
    <row r="234" spans="1:4" x14ac:dyDescent="0.35">
      <c r="A234" s="11" t="s">
        <v>54</v>
      </c>
      <c r="B234" s="6" t="s">
        <v>615</v>
      </c>
      <c r="C234" s="6" t="s">
        <v>361</v>
      </c>
      <c r="D234" s="12">
        <v>2766.7</v>
      </c>
    </row>
    <row r="235" spans="1:4" x14ac:dyDescent="0.35">
      <c r="A235" s="11" t="s">
        <v>54</v>
      </c>
      <c r="B235" s="6" t="s">
        <v>615</v>
      </c>
      <c r="C235" s="6" t="s">
        <v>362</v>
      </c>
      <c r="D235" s="12">
        <v>3719.5</v>
      </c>
    </row>
    <row r="236" spans="1:4" x14ac:dyDescent="0.35">
      <c r="A236" s="11" t="s">
        <v>54</v>
      </c>
      <c r="B236" s="6" t="s">
        <v>615</v>
      </c>
      <c r="C236" s="6" t="s">
        <v>363</v>
      </c>
      <c r="D236" s="12">
        <v>2224.4</v>
      </c>
    </row>
    <row r="237" spans="1:4" x14ac:dyDescent="0.35">
      <c r="A237" s="11" t="s">
        <v>54</v>
      </c>
      <c r="B237" s="6" t="s">
        <v>615</v>
      </c>
      <c r="C237" s="6" t="s">
        <v>364</v>
      </c>
      <c r="D237" s="12">
        <v>1986.2</v>
      </c>
    </row>
    <row r="238" spans="1:4" x14ac:dyDescent="0.35">
      <c r="A238" s="11" t="s">
        <v>54</v>
      </c>
      <c r="B238" s="6" t="s">
        <v>615</v>
      </c>
      <c r="C238" s="6" t="s">
        <v>365</v>
      </c>
      <c r="D238" s="12">
        <v>514.70000000000005</v>
      </c>
    </row>
    <row r="239" spans="1:4" x14ac:dyDescent="0.35">
      <c r="A239" s="11" t="s">
        <v>54</v>
      </c>
      <c r="B239" s="6" t="s">
        <v>615</v>
      </c>
      <c r="C239" s="6" t="s">
        <v>367</v>
      </c>
      <c r="D239" s="12">
        <v>3568.8</v>
      </c>
    </row>
    <row r="240" spans="1:4" x14ac:dyDescent="0.35">
      <c r="A240" s="11" t="s">
        <v>54</v>
      </c>
      <c r="B240" s="6" t="s">
        <v>615</v>
      </c>
      <c r="C240" s="6" t="s">
        <v>368</v>
      </c>
      <c r="D240" s="12">
        <v>3915.4</v>
      </c>
    </row>
    <row r="241" spans="1:4" x14ac:dyDescent="0.35">
      <c r="A241" s="11" t="s">
        <v>54</v>
      </c>
      <c r="B241" s="6" t="s">
        <v>615</v>
      </c>
      <c r="C241" s="6" t="s">
        <v>369</v>
      </c>
      <c r="D241" s="12">
        <v>3139.9</v>
      </c>
    </row>
    <row r="242" spans="1:4" x14ac:dyDescent="0.35">
      <c r="A242" s="11" t="s">
        <v>54</v>
      </c>
      <c r="B242" s="6" t="s">
        <v>615</v>
      </c>
      <c r="C242" s="6" t="s">
        <v>370</v>
      </c>
      <c r="D242" s="12">
        <v>4068.7</v>
      </c>
    </row>
    <row r="243" spans="1:4" x14ac:dyDescent="0.35">
      <c r="A243" s="11" t="s">
        <v>54</v>
      </c>
      <c r="B243" s="6" t="s">
        <v>615</v>
      </c>
      <c r="C243" s="6" t="s">
        <v>371</v>
      </c>
      <c r="D243" s="12">
        <v>2232.5</v>
      </c>
    </row>
    <row r="244" spans="1:4" x14ac:dyDescent="0.35">
      <c r="A244" s="11" t="s">
        <v>55</v>
      </c>
      <c r="B244" s="6" t="s">
        <v>525</v>
      </c>
      <c r="C244" s="6" t="s">
        <v>360</v>
      </c>
      <c r="D244" s="12">
        <v>6197.3</v>
      </c>
    </row>
    <row r="245" spans="1:4" x14ac:dyDescent="0.35">
      <c r="A245" s="11" t="s">
        <v>55</v>
      </c>
      <c r="B245" s="6" t="s">
        <v>525</v>
      </c>
      <c r="C245" s="6" t="s">
        <v>361</v>
      </c>
      <c r="D245" s="12">
        <v>5801.1</v>
      </c>
    </row>
    <row r="246" spans="1:4" x14ac:dyDescent="0.35">
      <c r="A246" s="11" t="s">
        <v>55</v>
      </c>
      <c r="B246" s="6" t="s">
        <v>525</v>
      </c>
      <c r="C246" s="6" t="s">
        <v>362</v>
      </c>
      <c r="D246" s="12">
        <v>6610.4</v>
      </c>
    </row>
    <row r="247" spans="1:4" x14ac:dyDescent="0.35">
      <c r="A247" s="11" t="s">
        <v>55</v>
      </c>
      <c r="B247" s="6" t="s">
        <v>525</v>
      </c>
      <c r="C247" s="6" t="s">
        <v>363</v>
      </c>
      <c r="D247" s="12">
        <v>5225.6000000000004</v>
      </c>
    </row>
    <row r="248" spans="1:4" x14ac:dyDescent="0.35">
      <c r="A248" s="11" t="s">
        <v>55</v>
      </c>
      <c r="B248" s="6" t="s">
        <v>525</v>
      </c>
      <c r="C248" s="6" t="s">
        <v>364</v>
      </c>
      <c r="D248" s="12">
        <v>5329.8</v>
      </c>
    </row>
    <row r="249" spans="1:4" x14ac:dyDescent="0.35">
      <c r="A249" s="11" t="s">
        <v>55</v>
      </c>
      <c r="B249" s="6" t="s">
        <v>525</v>
      </c>
      <c r="C249" s="6" t="s">
        <v>365</v>
      </c>
      <c r="D249" s="12">
        <v>3882.3</v>
      </c>
    </row>
    <row r="250" spans="1:4" x14ac:dyDescent="0.35">
      <c r="A250" s="11" t="s">
        <v>55</v>
      </c>
      <c r="B250" s="6" t="s">
        <v>525</v>
      </c>
      <c r="C250" s="6" t="s">
        <v>366</v>
      </c>
      <c r="D250" s="12">
        <v>2638.5</v>
      </c>
    </row>
    <row r="251" spans="1:4" x14ac:dyDescent="0.35">
      <c r="A251" s="11" t="s">
        <v>55</v>
      </c>
      <c r="B251" s="6" t="s">
        <v>525</v>
      </c>
      <c r="C251" s="6" t="s">
        <v>367</v>
      </c>
      <c r="D251" s="12">
        <v>5826.8</v>
      </c>
    </row>
    <row r="252" spans="1:4" x14ac:dyDescent="0.35">
      <c r="A252" s="11" t="s">
        <v>55</v>
      </c>
      <c r="B252" s="6" t="s">
        <v>525</v>
      </c>
      <c r="C252" s="6" t="s">
        <v>368</v>
      </c>
      <c r="D252" s="12">
        <v>6692.5</v>
      </c>
    </row>
    <row r="253" spans="1:4" x14ac:dyDescent="0.35">
      <c r="A253" s="11" t="s">
        <v>55</v>
      </c>
      <c r="B253" s="6" t="s">
        <v>525</v>
      </c>
      <c r="C253" s="6" t="s">
        <v>369</v>
      </c>
      <c r="D253" s="12">
        <v>5861.4</v>
      </c>
    </row>
    <row r="254" spans="1:4" x14ac:dyDescent="0.35">
      <c r="A254" s="11" t="s">
        <v>55</v>
      </c>
      <c r="B254" s="6" t="s">
        <v>525</v>
      </c>
      <c r="C254" s="6" t="s">
        <v>370</v>
      </c>
      <c r="D254" s="12">
        <v>6842</v>
      </c>
    </row>
    <row r="255" spans="1:4" x14ac:dyDescent="0.35">
      <c r="A255" s="11" t="s">
        <v>55</v>
      </c>
      <c r="B255" s="6" t="s">
        <v>525</v>
      </c>
      <c r="C255" s="6" t="s">
        <v>371</v>
      </c>
      <c r="D255" s="12">
        <v>4699.5</v>
      </c>
    </row>
    <row r="256" spans="1:4" x14ac:dyDescent="0.35">
      <c r="A256" s="11" t="s">
        <v>56</v>
      </c>
      <c r="B256" s="6" t="s">
        <v>526</v>
      </c>
      <c r="C256" s="6" t="s">
        <v>360</v>
      </c>
      <c r="D256" s="12">
        <v>7708.1</v>
      </c>
    </row>
    <row r="257" spans="1:4" x14ac:dyDescent="0.35">
      <c r="A257" s="11" t="s">
        <v>56</v>
      </c>
      <c r="B257" s="6" t="s">
        <v>526</v>
      </c>
      <c r="C257" s="6" t="s">
        <v>361</v>
      </c>
      <c r="D257" s="12">
        <v>6306.9</v>
      </c>
    </row>
    <row r="258" spans="1:4" x14ac:dyDescent="0.35">
      <c r="A258" s="11" t="s">
        <v>56</v>
      </c>
      <c r="B258" s="6" t="s">
        <v>526</v>
      </c>
      <c r="C258" s="6" t="s">
        <v>362</v>
      </c>
      <c r="D258" s="12">
        <v>8318.4</v>
      </c>
    </row>
    <row r="259" spans="1:4" x14ac:dyDescent="0.35">
      <c r="A259" s="11" t="s">
        <v>56</v>
      </c>
      <c r="B259" s="6" t="s">
        <v>526</v>
      </c>
      <c r="C259" s="6" t="s">
        <v>363</v>
      </c>
      <c r="D259" s="12">
        <v>5464.1</v>
      </c>
    </row>
    <row r="260" spans="1:4" x14ac:dyDescent="0.35">
      <c r="A260" s="11" t="s">
        <v>56</v>
      </c>
      <c r="B260" s="6" t="s">
        <v>526</v>
      </c>
      <c r="C260" s="6" t="s">
        <v>364</v>
      </c>
      <c r="D260" s="12">
        <v>6669.3</v>
      </c>
    </row>
    <row r="261" spans="1:4" x14ac:dyDescent="0.35">
      <c r="A261" s="11" t="s">
        <v>56</v>
      </c>
      <c r="B261" s="6" t="s">
        <v>526</v>
      </c>
      <c r="C261" s="6" t="s">
        <v>365</v>
      </c>
      <c r="D261" s="12">
        <v>4260.7</v>
      </c>
    </row>
    <row r="262" spans="1:4" x14ac:dyDescent="0.35">
      <c r="A262" s="11" t="s">
        <v>56</v>
      </c>
      <c r="B262" s="6" t="s">
        <v>526</v>
      </c>
      <c r="C262" s="6" t="s">
        <v>367</v>
      </c>
      <c r="D262" s="12">
        <v>3382.8</v>
      </c>
    </row>
    <row r="263" spans="1:4" x14ac:dyDescent="0.35">
      <c r="A263" s="11" t="s">
        <v>56</v>
      </c>
      <c r="B263" s="6" t="s">
        <v>526</v>
      </c>
      <c r="C263" s="6" t="s">
        <v>368</v>
      </c>
      <c r="D263" s="12">
        <v>4588.8</v>
      </c>
    </row>
    <row r="264" spans="1:4" x14ac:dyDescent="0.35">
      <c r="A264" s="11" t="s">
        <v>56</v>
      </c>
      <c r="B264" s="6" t="s">
        <v>526</v>
      </c>
      <c r="C264" s="6" t="s">
        <v>369</v>
      </c>
      <c r="D264" s="12">
        <v>3328.3</v>
      </c>
    </row>
    <row r="265" spans="1:4" x14ac:dyDescent="0.35">
      <c r="A265" s="11" t="s">
        <v>56</v>
      </c>
      <c r="B265" s="6" t="s">
        <v>526</v>
      </c>
      <c r="C265" s="6" t="s">
        <v>370</v>
      </c>
      <c r="D265" s="12">
        <v>4022.8</v>
      </c>
    </row>
    <row r="266" spans="1:4" x14ac:dyDescent="0.35">
      <c r="A266" s="11" t="s">
        <v>56</v>
      </c>
      <c r="B266" s="6" t="s">
        <v>526</v>
      </c>
      <c r="C266" s="6" t="s">
        <v>371</v>
      </c>
      <c r="D266" s="12">
        <v>2535</v>
      </c>
    </row>
    <row r="267" spans="1:4" x14ac:dyDescent="0.35">
      <c r="A267" s="11" t="s">
        <v>57</v>
      </c>
      <c r="B267" s="6" t="s">
        <v>616</v>
      </c>
      <c r="C267" s="6" t="s">
        <v>360</v>
      </c>
      <c r="D267" s="12">
        <v>2251.3000000000002</v>
      </c>
    </row>
    <row r="268" spans="1:4" x14ac:dyDescent="0.35">
      <c r="A268" s="11" t="s">
        <v>57</v>
      </c>
      <c r="B268" s="6" t="s">
        <v>616</v>
      </c>
      <c r="C268" s="6" t="s">
        <v>361</v>
      </c>
      <c r="D268" s="12">
        <v>1689.1</v>
      </c>
    </row>
    <row r="269" spans="1:4" x14ac:dyDescent="0.35">
      <c r="A269" s="11" t="s">
        <v>57</v>
      </c>
      <c r="B269" s="6" t="s">
        <v>616</v>
      </c>
      <c r="C269" s="6" t="s">
        <v>362</v>
      </c>
      <c r="D269" s="12">
        <v>2262.9</v>
      </c>
    </row>
    <row r="270" spans="1:4" x14ac:dyDescent="0.35">
      <c r="A270" s="11" t="s">
        <v>57</v>
      </c>
      <c r="B270" s="6" t="s">
        <v>616</v>
      </c>
      <c r="C270" s="6" t="s">
        <v>363</v>
      </c>
      <c r="D270" s="12">
        <v>1575.2</v>
      </c>
    </row>
    <row r="271" spans="1:4" x14ac:dyDescent="0.35">
      <c r="A271" s="11" t="s">
        <v>57</v>
      </c>
      <c r="B271" s="6" t="s">
        <v>616</v>
      </c>
      <c r="C271" s="6" t="s">
        <v>364</v>
      </c>
      <c r="D271" s="12">
        <v>1465.7</v>
      </c>
    </row>
    <row r="272" spans="1:4" x14ac:dyDescent="0.35">
      <c r="A272" s="11" t="s">
        <v>57</v>
      </c>
      <c r="B272" s="6" t="s">
        <v>616</v>
      </c>
      <c r="C272" s="6" t="s">
        <v>365</v>
      </c>
      <c r="D272" s="12">
        <v>151.4</v>
      </c>
    </row>
    <row r="273" spans="1:4" x14ac:dyDescent="0.35">
      <c r="A273" s="11" t="s">
        <v>57</v>
      </c>
      <c r="B273" s="6" t="s">
        <v>616</v>
      </c>
      <c r="C273" s="6" t="s">
        <v>367</v>
      </c>
      <c r="D273" s="12">
        <v>1536.1</v>
      </c>
    </row>
    <row r="274" spans="1:4" x14ac:dyDescent="0.35">
      <c r="A274" s="11" t="s">
        <v>57</v>
      </c>
      <c r="B274" s="6" t="s">
        <v>616</v>
      </c>
      <c r="C274" s="6" t="s">
        <v>368</v>
      </c>
      <c r="D274" s="12">
        <v>1698.8</v>
      </c>
    </row>
    <row r="275" spans="1:4" x14ac:dyDescent="0.35">
      <c r="A275" s="11" t="s">
        <v>57</v>
      </c>
      <c r="B275" s="6" t="s">
        <v>616</v>
      </c>
      <c r="C275" s="6" t="s">
        <v>369</v>
      </c>
      <c r="D275" s="12">
        <v>1263</v>
      </c>
    </row>
    <row r="276" spans="1:4" x14ac:dyDescent="0.35">
      <c r="A276" s="11" t="s">
        <v>57</v>
      </c>
      <c r="B276" s="6" t="s">
        <v>616</v>
      </c>
      <c r="C276" s="6" t="s">
        <v>370</v>
      </c>
      <c r="D276" s="12">
        <v>1388.1</v>
      </c>
    </row>
    <row r="277" spans="1:4" x14ac:dyDescent="0.35">
      <c r="A277" s="11" t="s">
        <v>57</v>
      </c>
      <c r="B277" s="6" t="s">
        <v>616</v>
      </c>
      <c r="C277" s="6" t="s">
        <v>371</v>
      </c>
      <c r="D277" s="12">
        <v>645</v>
      </c>
    </row>
    <row r="278" spans="1:4" x14ac:dyDescent="0.35">
      <c r="A278" s="11" t="s">
        <v>58</v>
      </c>
      <c r="B278" s="6" t="s">
        <v>527</v>
      </c>
      <c r="C278" s="6" t="s">
        <v>360</v>
      </c>
      <c r="D278" s="12">
        <v>7489.5</v>
      </c>
    </row>
    <row r="279" spans="1:4" x14ac:dyDescent="0.35">
      <c r="A279" s="11" t="s">
        <v>58</v>
      </c>
      <c r="B279" s="6" t="s">
        <v>527</v>
      </c>
      <c r="C279" s="6" t="s">
        <v>361</v>
      </c>
      <c r="D279" s="12">
        <v>6097</v>
      </c>
    </row>
    <row r="280" spans="1:4" x14ac:dyDescent="0.35">
      <c r="A280" s="11" t="s">
        <v>58</v>
      </c>
      <c r="B280" s="6" t="s">
        <v>527</v>
      </c>
      <c r="C280" s="6" t="s">
        <v>362</v>
      </c>
      <c r="D280" s="12">
        <v>7843.2</v>
      </c>
    </row>
    <row r="281" spans="1:4" x14ac:dyDescent="0.35">
      <c r="A281" s="11" t="s">
        <v>58</v>
      </c>
      <c r="B281" s="6" t="s">
        <v>527</v>
      </c>
      <c r="C281" s="6" t="s">
        <v>363</v>
      </c>
      <c r="D281" s="12">
        <v>5665.4</v>
      </c>
    </row>
    <row r="282" spans="1:4" x14ac:dyDescent="0.35">
      <c r="A282" s="11" t="s">
        <v>58</v>
      </c>
      <c r="B282" s="6" t="s">
        <v>527</v>
      </c>
      <c r="C282" s="6" t="s">
        <v>364</v>
      </c>
      <c r="D282" s="12">
        <v>5925.4</v>
      </c>
    </row>
    <row r="283" spans="1:4" x14ac:dyDescent="0.35">
      <c r="A283" s="11" t="s">
        <v>58</v>
      </c>
      <c r="B283" s="6" t="s">
        <v>527</v>
      </c>
      <c r="C283" s="6" t="s">
        <v>365</v>
      </c>
      <c r="D283" s="12">
        <v>4775</v>
      </c>
    </row>
    <row r="284" spans="1:4" x14ac:dyDescent="0.35">
      <c r="A284" s="11" t="s">
        <v>58</v>
      </c>
      <c r="B284" s="6" t="s">
        <v>527</v>
      </c>
      <c r="C284" s="6" t="s">
        <v>366</v>
      </c>
      <c r="D284" s="12">
        <v>2625.5</v>
      </c>
    </row>
    <row r="285" spans="1:4" x14ac:dyDescent="0.35">
      <c r="A285" s="11" t="s">
        <v>58</v>
      </c>
      <c r="B285" s="6" t="s">
        <v>527</v>
      </c>
      <c r="C285" s="6" t="s">
        <v>367</v>
      </c>
      <c r="D285" s="12">
        <v>6777.4</v>
      </c>
    </row>
    <row r="286" spans="1:4" x14ac:dyDescent="0.35">
      <c r="A286" s="11" t="s">
        <v>58</v>
      </c>
      <c r="B286" s="6" t="s">
        <v>527</v>
      </c>
      <c r="C286" s="6" t="s">
        <v>368</v>
      </c>
      <c r="D286" s="12">
        <v>7680.9</v>
      </c>
    </row>
    <row r="287" spans="1:4" x14ac:dyDescent="0.35">
      <c r="A287" s="11" t="s">
        <v>58</v>
      </c>
      <c r="B287" s="6" t="s">
        <v>527</v>
      </c>
      <c r="C287" s="6" t="s">
        <v>369</v>
      </c>
      <c r="D287" s="12">
        <v>6456.2</v>
      </c>
    </row>
    <row r="288" spans="1:4" x14ac:dyDescent="0.35">
      <c r="A288" s="11" t="s">
        <v>58</v>
      </c>
      <c r="B288" s="6" t="s">
        <v>527</v>
      </c>
      <c r="C288" s="6" t="s">
        <v>370</v>
      </c>
      <c r="D288" s="12">
        <v>7577</v>
      </c>
    </row>
    <row r="289" spans="1:4" x14ac:dyDescent="0.35">
      <c r="A289" s="11" t="s">
        <v>58</v>
      </c>
      <c r="B289" s="6" t="s">
        <v>527</v>
      </c>
      <c r="C289" s="6" t="s">
        <v>371</v>
      </c>
      <c r="D289" s="12">
        <v>5301.5</v>
      </c>
    </row>
    <row r="290" spans="1:4" x14ac:dyDescent="0.35">
      <c r="A290" s="11" t="s">
        <v>59</v>
      </c>
      <c r="B290" s="6" t="s">
        <v>694</v>
      </c>
      <c r="C290" s="6" t="s">
        <v>360</v>
      </c>
      <c r="D290" s="12">
        <v>7587.4000000000005</v>
      </c>
    </row>
    <row r="291" spans="1:4" x14ac:dyDescent="0.35">
      <c r="A291" s="11" t="s">
        <v>59</v>
      </c>
      <c r="B291" s="6" t="s">
        <v>694</v>
      </c>
      <c r="C291" s="6" t="s">
        <v>361</v>
      </c>
      <c r="D291" s="12">
        <v>5974.1</v>
      </c>
    </row>
    <row r="292" spans="1:4" x14ac:dyDescent="0.35">
      <c r="A292" s="11" t="s">
        <v>59</v>
      </c>
      <c r="B292" s="6" t="s">
        <v>694</v>
      </c>
      <c r="C292" s="6" t="s">
        <v>362</v>
      </c>
      <c r="D292" s="12">
        <v>7789.4000000000005</v>
      </c>
    </row>
    <row r="293" spans="1:4" x14ac:dyDescent="0.35">
      <c r="A293" s="11" t="s">
        <v>59</v>
      </c>
      <c r="B293" s="6" t="s">
        <v>694</v>
      </c>
      <c r="C293" s="6" t="s">
        <v>363</v>
      </c>
      <c r="D293" s="12">
        <v>5103.2</v>
      </c>
    </row>
    <row r="294" spans="1:4" x14ac:dyDescent="0.35">
      <c r="A294" s="11" t="s">
        <v>59</v>
      </c>
      <c r="B294" s="6" t="s">
        <v>694</v>
      </c>
      <c r="C294" s="6" t="s">
        <v>364</v>
      </c>
      <c r="D294" s="12">
        <v>5944</v>
      </c>
    </row>
    <row r="295" spans="1:4" x14ac:dyDescent="0.35">
      <c r="A295" s="11" t="s">
        <v>59</v>
      </c>
      <c r="B295" s="6" t="s">
        <v>694</v>
      </c>
      <c r="C295" s="6" t="s">
        <v>365</v>
      </c>
      <c r="D295" s="12">
        <v>4789.2</v>
      </c>
    </row>
    <row r="296" spans="1:4" x14ac:dyDescent="0.35">
      <c r="A296" s="11" t="s">
        <v>59</v>
      </c>
      <c r="B296" s="6" t="s">
        <v>694</v>
      </c>
      <c r="C296" s="6" t="s">
        <v>366</v>
      </c>
      <c r="D296" s="12">
        <v>1743</v>
      </c>
    </row>
    <row r="297" spans="1:4" x14ac:dyDescent="0.35">
      <c r="A297" s="11" t="s">
        <v>59</v>
      </c>
      <c r="B297" s="6" t="s">
        <v>694</v>
      </c>
      <c r="C297" s="6" t="s">
        <v>367</v>
      </c>
      <c r="D297" s="12">
        <v>5757.7999999999975</v>
      </c>
    </row>
    <row r="298" spans="1:4" x14ac:dyDescent="0.35">
      <c r="A298" s="11" t="s">
        <v>59</v>
      </c>
      <c r="B298" s="6" t="s">
        <v>694</v>
      </c>
      <c r="C298" s="6" t="s">
        <v>368</v>
      </c>
      <c r="D298" s="12">
        <v>7063.9000000000005</v>
      </c>
    </row>
    <row r="299" spans="1:4" x14ac:dyDescent="0.35">
      <c r="A299" s="11" t="s">
        <v>59</v>
      </c>
      <c r="B299" s="6" t="s">
        <v>694</v>
      </c>
      <c r="C299" s="6" t="s">
        <v>369</v>
      </c>
      <c r="D299" s="12">
        <v>5594.6</v>
      </c>
    </row>
    <row r="300" spans="1:4" x14ac:dyDescent="0.35">
      <c r="A300" s="11" t="s">
        <v>59</v>
      </c>
      <c r="B300" s="6" t="s">
        <v>694</v>
      </c>
      <c r="C300" s="6" t="s">
        <v>370</v>
      </c>
      <c r="D300" s="12">
        <v>7073.6</v>
      </c>
    </row>
    <row r="301" spans="1:4" x14ac:dyDescent="0.35">
      <c r="A301" s="11" t="s">
        <v>59</v>
      </c>
      <c r="B301" s="6" t="s">
        <v>694</v>
      </c>
      <c r="C301" s="6" t="s">
        <v>371</v>
      </c>
      <c r="D301" s="12">
        <v>4934.8999999999996</v>
      </c>
    </row>
    <row r="302" spans="1:4" x14ac:dyDescent="0.35">
      <c r="A302" s="11" t="s">
        <v>60</v>
      </c>
      <c r="B302" s="6" t="s">
        <v>695</v>
      </c>
      <c r="C302" s="6" t="s">
        <v>360</v>
      </c>
      <c r="D302" s="12">
        <v>8622.2000000000007</v>
      </c>
    </row>
    <row r="303" spans="1:4" x14ac:dyDescent="0.35">
      <c r="A303" s="11" t="s">
        <v>60</v>
      </c>
      <c r="B303" s="6" t="s">
        <v>695</v>
      </c>
      <c r="C303" s="6" t="s">
        <v>361</v>
      </c>
      <c r="D303" s="12">
        <v>7933.1</v>
      </c>
    </row>
    <row r="304" spans="1:4" x14ac:dyDescent="0.35">
      <c r="A304" s="11" t="s">
        <v>60</v>
      </c>
      <c r="B304" s="6" t="s">
        <v>695</v>
      </c>
      <c r="C304" s="6" t="s">
        <v>362</v>
      </c>
      <c r="D304" s="12">
        <v>9719.9</v>
      </c>
    </row>
    <row r="305" spans="1:4" x14ac:dyDescent="0.35">
      <c r="A305" s="11" t="s">
        <v>60</v>
      </c>
      <c r="B305" s="6" t="s">
        <v>695</v>
      </c>
      <c r="C305" s="6" t="s">
        <v>363</v>
      </c>
      <c r="D305" s="12">
        <v>7809.9</v>
      </c>
    </row>
    <row r="306" spans="1:4" x14ac:dyDescent="0.35">
      <c r="A306" s="11" t="s">
        <v>60</v>
      </c>
      <c r="B306" s="6" t="s">
        <v>695</v>
      </c>
      <c r="C306" s="6" t="s">
        <v>364</v>
      </c>
      <c r="D306" s="12">
        <v>9091.1</v>
      </c>
    </row>
    <row r="307" spans="1:4" x14ac:dyDescent="0.35">
      <c r="A307" s="11" t="s">
        <v>60</v>
      </c>
      <c r="B307" s="6" t="s">
        <v>695</v>
      </c>
      <c r="C307" s="6" t="s">
        <v>365</v>
      </c>
      <c r="D307" s="12">
        <v>7565.2</v>
      </c>
    </row>
    <row r="308" spans="1:4" x14ac:dyDescent="0.35">
      <c r="A308" s="11" t="s">
        <v>60</v>
      </c>
      <c r="B308" s="6" t="s">
        <v>695</v>
      </c>
      <c r="C308" s="6" t="s">
        <v>366</v>
      </c>
      <c r="D308" s="12">
        <v>4578.6000000000004</v>
      </c>
    </row>
    <row r="309" spans="1:4" x14ac:dyDescent="0.35">
      <c r="A309" s="11" t="s">
        <v>60</v>
      </c>
      <c r="B309" s="6" t="s">
        <v>695</v>
      </c>
      <c r="C309" s="6" t="s">
        <v>367</v>
      </c>
      <c r="D309" s="12">
        <v>8320.6</v>
      </c>
    </row>
    <row r="310" spans="1:4" x14ac:dyDescent="0.35">
      <c r="A310" s="11" t="s">
        <v>60</v>
      </c>
      <c r="B310" s="6" t="s">
        <v>695</v>
      </c>
      <c r="C310" s="6" t="s">
        <v>368</v>
      </c>
      <c r="D310" s="12">
        <v>9023.9000000000015</v>
      </c>
    </row>
    <row r="311" spans="1:4" x14ac:dyDescent="0.35">
      <c r="A311" s="11" t="s">
        <v>60</v>
      </c>
      <c r="B311" s="6" t="s">
        <v>695</v>
      </c>
      <c r="C311" s="6" t="s">
        <v>369</v>
      </c>
      <c r="D311" s="12">
        <v>8068.6</v>
      </c>
    </row>
    <row r="312" spans="1:4" x14ac:dyDescent="0.35">
      <c r="A312" s="11" t="s">
        <v>60</v>
      </c>
      <c r="B312" s="6" t="s">
        <v>695</v>
      </c>
      <c r="C312" s="6" t="s">
        <v>370</v>
      </c>
      <c r="D312" s="12">
        <v>8754.7999999999993</v>
      </c>
    </row>
    <row r="313" spans="1:4" x14ac:dyDescent="0.35">
      <c r="A313" s="11" t="s">
        <v>60</v>
      </c>
      <c r="B313" s="6" t="s">
        <v>695</v>
      </c>
      <c r="C313" s="6" t="s">
        <v>371</v>
      </c>
      <c r="D313" s="12">
        <v>6819.9</v>
      </c>
    </row>
    <row r="314" spans="1:4" x14ac:dyDescent="0.35">
      <c r="A314" s="11" t="s">
        <v>61</v>
      </c>
      <c r="B314" s="6" t="s">
        <v>693</v>
      </c>
      <c r="C314" s="6" t="s">
        <v>360</v>
      </c>
      <c r="D314" s="12">
        <v>918</v>
      </c>
    </row>
    <row r="315" spans="1:4" x14ac:dyDescent="0.35">
      <c r="A315" s="11" t="s">
        <v>61</v>
      </c>
      <c r="B315" s="6" t="s">
        <v>693</v>
      </c>
      <c r="C315" s="6" t="s">
        <v>361</v>
      </c>
      <c r="D315" s="12">
        <v>643.9</v>
      </c>
    </row>
    <row r="316" spans="1:4" x14ac:dyDescent="0.35">
      <c r="A316" s="11" t="s">
        <v>61</v>
      </c>
      <c r="B316" s="6" t="s">
        <v>693</v>
      </c>
      <c r="C316" s="6" t="s">
        <v>362</v>
      </c>
      <c r="D316" s="12">
        <v>1077.2</v>
      </c>
    </row>
    <row r="317" spans="1:4" x14ac:dyDescent="0.35">
      <c r="A317" s="11" t="s">
        <v>61</v>
      </c>
      <c r="B317" s="6" t="s">
        <v>693</v>
      </c>
      <c r="C317" s="6" t="s">
        <v>363</v>
      </c>
      <c r="D317" s="12">
        <v>599.4</v>
      </c>
    </row>
    <row r="318" spans="1:4" x14ac:dyDescent="0.35">
      <c r="A318" s="11" t="s">
        <v>61</v>
      </c>
      <c r="B318" s="6" t="s">
        <v>693</v>
      </c>
      <c r="C318" s="6" t="s">
        <v>364</v>
      </c>
      <c r="D318" s="12">
        <v>471</v>
      </c>
    </row>
    <row r="319" spans="1:4" x14ac:dyDescent="0.35">
      <c r="A319" s="11" t="s">
        <v>61</v>
      </c>
      <c r="B319" s="6" t="s">
        <v>693</v>
      </c>
      <c r="C319" s="6" t="s">
        <v>365</v>
      </c>
      <c r="D319" s="12">
        <v>198.5</v>
      </c>
    </row>
    <row r="320" spans="1:4" x14ac:dyDescent="0.35">
      <c r="A320" s="11" t="s">
        <v>61</v>
      </c>
      <c r="B320" s="6" t="s">
        <v>693</v>
      </c>
      <c r="C320" s="6" t="s">
        <v>367</v>
      </c>
      <c r="D320" s="12">
        <v>578.29999999999995</v>
      </c>
    </row>
    <row r="321" spans="1:4" x14ac:dyDescent="0.35">
      <c r="A321" s="11" t="s">
        <v>61</v>
      </c>
      <c r="B321" s="6" t="s">
        <v>693</v>
      </c>
      <c r="C321" s="6" t="s">
        <v>368</v>
      </c>
      <c r="D321" s="12">
        <v>763.3</v>
      </c>
    </row>
    <row r="322" spans="1:4" x14ac:dyDescent="0.35">
      <c r="A322" s="11" t="s">
        <v>61</v>
      </c>
      <c r="B322" s="6" t="s">
        <v>693</v>
      </c>
      <c r="C322" s="6" t="s">
        <v>369</v>
      </c>
      <c r="D322" s="12">
        <v>462.9</v>
      </c>
    </row>
    <row r="323" spans="1:4" x14ac:dyDescent="0.35">
      <c r="A323" s="11" t="s">
        <v>61</v>
      </c>
      <c r="B323" s="6" t="s">
        <v>693</v>
      </c>
      <c r="C323" s="6" t="s">
        <v>370</v>
      </c>
      <c r="D323" s="12">
        <v>654.79999999999995</v>
      </c>
    </row>
    <row r="324" spans="1:4" x14ac:dyDescent="0.35">
      <c r="A324" s="11" t="s">
        <v>61</v>
      </c>
      <c r="B324" s="6" t="s">
        <v>693</v>
      </c>
      <c r="C324" s="6" t="s">
        <v>371</v>
      </c>
      <c r="D324" s="12">
        <v>426.1</v>
      </c>
    </row>
    <row r="325" spans="1:4" x14ac:dyDescent="0.35">
      <c r="A325" s="11" t="s">
        <v>62</v>
      </c>
      <c r="B325" s="6" t="s">
        <v>402</v>
      </c>
      <c r="C325" s="6" t="s">
        <v>360</v>
      </c>
      <c r="D325" s="12">
        <v>4717.7</v>
      </c>
    </row>
    <row r="326" spans="1:4" x14ac:dyDescent="0.35">
      <c r="A326" s="11" t="s">
        <v>62</v>
      </c>
      <c r="B326" s="6" t="s">
        <v>402</v>
      </c>
      <c r="C326" s="6" t="s">
        <v>361</v>
      </c>
      <c r="D326" s="12">
        <v>4055.1</v>
      </c>
    </row>
    <row r="327" spans="1:4" x14ac:dyDescent="0.35">
      <c r="A327" s="11" t="s">
        <v>62</v>
      </c>
      <c r="B327" s="6" t="s">
        <v>402</v>
      </c>
      <c r="C327" s="6" t="s">
        <v>362</v>
      </c>
      <c r="D327" s="12">
        <v>5640.9</v>
      </c>
    </row>
    <row r="328" spans="1:4" x14ac:dyDescent="0.35">
      <c r="A328" s="11" t="s">
        <v>62</v>
      </c>
      <c r="B328" s="6" t="s">
        <v>402</v>
      </c>
      <c r="C328" s="6" t="s">
        <v>363</v>
      </c>
      <c r="D328" s="12">
        <v>4524</v>
      </c>
    </row>
    <row r="329" spans="1:4" x14ac:dyDescent="0.35">
      <c r="A329" s="11" t="s">
        <v>62</v>
      </c>
      <c r="B329" s="6" t="s">
        <v>402</v>
      </c>
      <c r="C329" s="6" t="s">
        <v>364</v>
      </c>
      <c r="D329" s="12">
        <v>4787.7999999999993</v>
      </c>
    </row>
    <row r="330" spans="1:4" x14ac:dyDescent="0.35">
      <c r="A330" s="11" t="s">
        <v>62</v>
      </c>
      <c r="B330" s="6" t="s">
        <v>402</v>
      </c>
      <c r="C330" s="6" t="s">
        <v>365</v>
      </c>
      <c r="D330" s="12">
        <v>4865.5</v>
      </c>
    </row>
    <row r="331" spans="1:4" x14ac:dyDescent="0.35">
      <c r="A331" s="11" t="s">
        <v>62</v>
      </c>
      <c r="B331" s="6" t="s">
        <v>402</v>
      </c>
      <c r="C331" s="6" t="s">
        <v>366</v>
      </c>
      <c r="D331" s="12">
        <v>3542.4</v>
      </c>
    </row>
    <row r="332" spans="1:4" x14ac:dyDescent="0.35">
      <c r="A332" s="11" t="s">
        <v>62</v>
      </c>
      <c r="B332" s="6" t="s">
        <v>402</v>
      </c>
      <c r="C332" s="6" t="s">
        <v>367</v>
      </c>
      <c r="D332" s="12">
        <v>5230.9000000000005</v>
      </c>
    </row>
    <row r="333" spans="1:4" x14ac:dyDescent="0.35">
      <c r="A333" s="11" t="s">
        <v>62</v>
      </c>
      <c r="B333" s="6" t="s">
        <v>402</v>
      </c>
      <c r="C333" s="6" t="s">
        <v>368</v>
      </c>
      <c r="D333" s="12">
        <v>5673.4</v>
      </c>
    </row>
    <row r="334" spans="1:4" x14ac:dyDescent="0.35">
      <c r="A334" s="11" t="s">
        <v>62</v>
      </c>
      <c r="B334" s="6" t="s">
        <v>402</v>
      </c>
      <c r="C334" s="6" t="s">
        <v>369</v>
      </c>
      <c r="D334" s="12">
        <v>4785.7</v>
      </c>
    </row>
    <row r="335" spans="1:4" x14ac:dyDescent="0.35">
      <c r="A335" s="11" t="s">
        <v>62</v>
      </c>
      <c r="B335" s="6" t="s">
        <v>402</v>
      </c>
      <c r="C335" s="6" t="s">
        <v>370</v>
      </c>
      <c r="D335" s="12">
        <v>5570.3</v>
      </c>
    </row>
    <row r="336" spans="1:4" x14ac:dyDescent="0.35">
      <c r="A336" s="11" t="s">
        <v>62</v>
      </c>
      <c r="B336" s="6" t="s">
        <v>402</v>
      </c>
      <c r="C336" s="6" t="s">
        <v>371</v>
      </c>
      <c r="D336" s="12">
        <v>4108.2999999999993</v>
      </c>
    </row>
    <row r="337" spans="1:4" x14ac:dyDescent="0.35">
      <c r="A337" s="11" t="s">
        <v>63</v>
      </c>
      <c r="B337" s="6" t="s">
        <v>528</v>
      </c>
      <c r="C337" s="6" t="s">
        <v>360</v>
      </c>
      <c r="D337" s="12">
        <v>6585.4</v>
      </c>
    </row>
    <row r="338" spans="1:4" x14ac:dyDescent="0.35">
      <c r="A338" s="11" t="s">
        <v>63</v>
      </c>
      <c r="B338" s="6" t="s">
        <v>528</v>
      </c>
      <c r="C338" s="6" t="s">
        <v>361</v>
      </c>
      <c r="D338" s="12">
        <v>5916.6</v>
      </c>
    </row>
    <row r="339" spans="1:4" x14ac:dyDescent="0.35">
      <c r="A339" s="11" t="s">
        <v>63</v>
      </c>
      <c r="B339" s="6" t="s">
        <v>528</v>
      </c>
      <c r="C339" s="6" t="s">
        <v>362</v>
      </c>
      <c r="D339" s="12">
        <v>7202.6</v>
      </c>
    </row>
    <row r="340" spans="1:4" x14ac:dyDescent="0.35">
      <c r="A340" s="11" t="s">
        <v>63</v>
      </c>
      <c r="B340" s="6" t="s">
        <v>528</v>
      </c>
      <c r="C340" s="6" t="s">
        <v>363</v>
      </c>
      <c r="D340" s="12">
        <v>5765</v>
      </c>
    </row>
    <row r="341" spans="1:4" x14ac:dyDescent="0.35">
      <c r="A341" s="11" t="s">
        <v>63</v>
      </c>
      <c r="B341" s="6" t="s">
        <v>528</v>
      </c>
      <c r="C341" s="6" t="s">
        <v>364</v>
      </c>
      <c r="D341" s="12">
        <v>6319.8999999999987</v>
      </c>
    </row>
    <row r="342" spans="1:4" x14ac:dyDescent="0.35">
      <c r="A342" s="11" t="s">
        <v>63</v>
      </c>
      <c r="B342" s="6" t="s">
        <v>528</v>
      </c>
      <c r="C342" s="6" t="s">
        <v>365</v>
      </c>
      <c r="D342" s="12">
        <v>6330.4</v>
      </c>
    </row>
    <row r="343" spans="1:4" x14ac:dyDescent="0.35">
      <c r="A343" s="11" t="s">
        <v>63</v>
      </c>
      <c r="B343" s="6" t="s">
        <v>528</v>
      </c>
      <c r="C343" s="6" t="s">
        <v>366</v>
      </c>
      <c r="D343" s="12">
        <v>3519.9</v>
      </c>
    </row>
    <row r="344" spans="1:4" x14ac:dyDescent="0.35">
      <c r="A344" s="11" t="s">
        <v>63</v>
      </c>
      <c r="B344" s="6" t="s">
        <v>528</v>
      </c>
      <c r="C344" s="6" t="s">
        <v>367</v>
      </c>
      <c r="D344" s="12">
        <v>5958.5</v>
      </c>
    </row>
    <row r="345" spans="1:4" x14ac:dyDescent="0.35">
      <c r="A345" s="11" t="s">
        <v>63</v>
      </c>
      <c r="B345" s="6" t="s">
        <v>528</v>
      </c>
      <c r="C345" s="6" t="s">
        <v>368</v>
      </c>
      <c r="D345" s="12">
        <v>5838.4</v>
      </c>
    </row>
    <row r="346" spans="1:4" x14ac:dyDescent="0.35">
      <c r="A346" s="11" t="s">
        <v>63</v>
      </c>
      <c r="B346" s="6" t="s">
        <v>528</v>
      </c>
      <c r="C346" s="6" t="s">
        <v>369</v>
      </c>
      <c r="D346" s="12">
        <v>5338.6</v>
      </c>
    </row>
    <row r="347" spans="1:4" x14ac:dyDescent="0.35">
      <c r="A347" s="11" t="s">
        <v>63</v>
      </c>
      <c r="B347" s="6" t="s">
        <v>528</v>
      </c>
      <c r="C347" s="6" t="s">
        <v>370</v>
      </c>
      <c r="D347" s="12">
        <v>6265.3</v>
      </c>
    </row>
    <row r="348" spans="1:4" x14ac:dyDescent="0.35">
      <c r="A348" s="11" t="s">
        <v>63</v>
      </c>
      <c r="B348" s="6" t="s">
        <v>528</v>
      </c>
      <c r="C348" s="6" t="s">
        <v>371</v>
      </c>
      <c r="D348" s="12">
        <v>4570.3999999999996</v>
      </c>
    </row>
    <row r="349" spans="1:4" x14ac:dyDescent="0.35">
      <c r="A349" s="11" t="s">
        <v>64</v>
      </c>
      <c r="B349" s="6" t="s">
        <v>403</v>
      </c>
      <c r="C349" s="6" t="s">
        <v>360</v>
      </c>
      <c r="D349" s="12">
        <v>7094.5999999999995</v>
      </c>
    </row>
    <row r="350" spans="1:4" x14ac:dyDescent="0.35">
      <c r="A350" s="11" t="s">
        <v>64</v>
      </c>
      <c r="B350" s="6" t="s">
        <v>403</v>
      </c>
      <c r="C350" s="6" t="s">
        <v>361</v>
      </c>
      <c r="D350" s="12">
        <v>5952.2</v>
      </c>
    </row>
    <row r="351" spans="1:4" x14ac:dyDescent="0.35">
      <c r="A351" s="11" t="s">
        <v>64</v>
      </c>
      <c r="B351" s="6" t="s">
        <v>403</v>
      </c>
      <c r="C351" s="6" t="s">
        <v>362</v>
      </c>
      <c r="D351" s="12">
        <v>7761.5</v>
      </c>
    </row>
    <row r="352" spans="1:4" x14ac:dyDescent="0.35">
      <c r="A352" s="11" t="s">
        <v>64</v>
      </c>
      <c r="B352" s="6" t="s">
        <v>403</v>
      </c>
      <c r="C352" s="6" t="s">
        <v>363</v>
      </c>
      <c r="D352" s="12">
        <v>6254.3</v>
      </c>
    </row>
    <row r="353" spans="1:4" x14ac:dyDescent="0.35">
      <c r="A353" s="11" t="s">
        <v>64</v>
      </c>
      <c r="B353" s="6" t="s">
        <v>403</v>
      </c>
      <c r="C353" s="6" t="s">
        <v>364</v>
      </c>
      <c r="D353" s="12">
        <v>7262.4</v>
      </c>
    </row>
    <row r="354" spans="1:4" x14ac:dyDescent="0.35">
      <c r="A354" s="11" t="s">
        <v>64</v>
      </c>
      <c r="B354" s="6" t="s">
        <v>403</v>
      </c>
      <c r="C354" s="6" t="s">
        <v>365</v>
      </c>
      <c r="D354" s="12">
        <v>6631.7</v>
      </c>
    </row>
    <row r="355" spans="1:4" x14ac:dyDescent="0.35">
      <c r="A355" s="11" t="s">
        <v>64</v>
      </c>
      <c r="B355" s="6" t="s">
        <v>403</v>
      </c>
      <c r="C355" s="6" t="s">
        <v>366</v>
      </c>
      <c r="D355" s="12">
        <v>4404</v>
      </c>
    </row>
    <row r="356" spans="1:4" x14ac:dyDescent="0.35">
      <c r="A356" s="11" t="s">
        <v>64</v>
      </c>
      <c r="B356" s="6" t="s">
        <v>403</v>
      </c>
      <c r="C356" s="6" t="s">
        <v>367</v>
      </c>
      <c r="D356" s="12">
        <v>6758.1</v>
      </c>
    </row>
    <row r="357" spans="1:4" x14ac:dyDescent="0.35">
      <c r="A357" s="11" t="s">
        <v>64</v>
      </c>
      <c r="B357" s="6" t="s">
        <v>403</v>
      </c>
      <c r="C357" s="6" t="s">
        <v>368</v>
      </c>
      <c r="D357" s="12">
        <v>6919.7</v>
      </c>
    </row>
    <row r="358" spans="1:4" x14ac:dyDescent="0.35">
      <c r="A358" s="11" t="s">
        <v>64</v>
      </c>
      <c r="B358" s="6" t="s">
        <v>403</v>
      </c>
      <c r="C358" s="6" t="s">
        <v>369</v>
      </c>
      <c r="D358" s="12">
        <v>6066.4</v>
      </c>
    </row>
    <row r="359" spans="1:4" x14ac:dyDescent="0.35">
      <c r="A359" s="11" t="s">
        <v>64</v>
      </c>
      <c r="B359" s="6" t="s">
        <v>403</v>
      </c>
      <c r="C359" s="6" t="s">
        <v>370</v>
      </c>
      <c r="D359" s="12">
        <v>6795</v>
      </c>
    </row>
    <row r="360" spans="1:4" x14ac:dyDescent="0.35">
      <c r="A360" s="11" t="s">
        <v>64</v>
      </c>
      <c r="B360" s="6" t="s">
        <v>403</v>
      </c>
      <c r="C360" s="6" t="s">
        <v>371</v>
      </c>
      <c r="D360" s="12">
        <v>4887.8000000000011</v>
      </c>
    </row>
    <row r="361" spans="1:4" x14ac:dyDescent="0.35">
      <c r="A361" s="11" t="s">
        <v>65</v>
      </c>
      <c r="B361" s="6" t="s">
        <v>692</v>
      </c>
      <c r="C361" s="6" t="s">
        <v>360</v>
      </c>
      <c r="D361" s="12">
        <v>11651.7</v>
      </c>
    </row>
    <row r="362" spans="1:4" x14ac:dyDescent="0.35">
      <c r="A362" s="11" t="s">
        <v>65</v>
      </c>
      <c r="B362" s="6" t="s">
        <v>692</v>
      </c>
      <c r="C362" s="6" t="s">
        <v>361</v>
      </c>
      <c r="D362" s="12">
        <v>9616.7000000000007</v>
      </c>
    </row>
    <row r="363" spans="1:4" x14ac:dyDescent="0.35">
      <c r="A363" s="11" t="s">
        <v>65</v>
      </c>
      <c r="B363" s="6" t="s">
        <v>692</v>
      </c>
      <c r="C363" s="6" t="s">
        <v>362</v>
      </c>
      <c r="D363" s="12">
        <v>12335.5</v>
      </c>
    </row>
    <row r="364" spans="1:4" x14ac:dyDescent="0.35">
      <c r="A364" s="11" t="s">
        <v>65</v>
      </c>
      <c r="B364" s="6" t="s">
        <v>692</v>
      </c>
      <c r="C364" s="6" t="s">
        <v>363</v>
      </c>
      <c r="D364" s="12">
        <v>9681</v>
      </c>
    </row>
    <row r="365" spans="1:4" x14ac:dyDescent="0.35">
      <c r="A365" s="11" t="s">
        <v>65</v>
      </c>
      <c r="B365" s="6" t="s">
        <v>692</v>
      </c>
      <c r="C365" s="6" t="s">
        <v>364</v>
      </c>
      <c r="D365" s="12">
        <v>9394.9000000000015</v>
      </c>
    </row>
    <row r="366" spans="1:4" x14ac:dyDescent="0.35">
      <c r="A366" s="11" t="s">
        <v>65</v>
      </c>
      <c r="B366" s="6" t="s">
        <v>692</v>
      </c>
      <c r="C366" s="6" t="s">
        <v>365</v>
      </c>
      <c r="D366" s="12">
        <v>8796</v>
      </c>
    </row>
    <row r="367" spans="1:4" x14ac:dyDescent="0.35">
      <c r="A367" s="11" t="s">
        <v>65</v>
      </c>
      <c r="B367" s="6" t="s">
        <v>692</v>
      </c>
      <c r="C367" s="6" t="s">
        <v>366</v>
      </c>
      <c r="D367" s="12">
        <v>6613</v>
      </c>
    </row>
    <row r="368" spans="1:4" x14ac:dyDescent="0.35">
      <c r="A368" s="11" t="s">
        <v>65</v>
      </c>
      <c r="B368" s="6" t="s">
        <v>692</v>
      </c>
      <c r="C368" s="6" t="s">
        <v>367</v>
      </c>
      <c r="D368" s="12">
        <v>11308</v>
      </c>
    </row>
    <row r="369" spans="1:4" x14ac:dyDescent="0.35">
      <c r="A369" s="11" t="s">
        <v>65</v>
      </c>
      <c r="B369" s="6" t="s">
        <v>692</v>
      </c>
      <c r="C369" s="6" t="s">
        <v>368</v>
      </c>
      <c r="D369" s="12">
        <v>12038.3</v>
      </c>
    </row>
    <row r="370" spans="1:4" x14ac:dyDescent="0.35">
      <c r="A370" s="11" t="s">
        <v>65</v>
      </c>
      <c r="B370" s="6" t="s">
        <v>692</v>
      </c>
      <c r="C370" s="6" t="s">
        <v>369</v>
      </c>
      <c r="D370" s="12">
        <v>11475.9</v>
      </c>
    </row>
    <row r="371" spans="1:4" x14ac:dyDescent="0.35">
      <c r="A371" s="11" t="s">
        <v>65</v>
      </c>
      <c r="B371" s="6" t="s">
        <v>692</v>
      </c>
      <c r="C371" s="6" t="s">
        <v>370</v>
      </c>
      <c r="D371" s="12">
        <v>12344.4</v>
      </c>
    </row>
    <row r="372" spans="1:4" x14ac:dyDescent="0.35">
      <c r="A372" s="11" t="s">
        <v>65</v>
      </c>
      <c r="B372" s="6" t="s">
        <v>692</v>
      </c>
      <c r="C372" s="6" t="s">
        <v>371</v>
      </c>
      <c r="D372" s="12">
        <v>9468.2999999999993</v>
      </c>
    </row>
    <row r="373" spans="1:4" x14ac:dyDescent="0.35">
      <c r="A373" s="11" t="s">
        <v>66</v>
      </c>
      <c r="B373" s="6" t="s">
        <v>529</v>
      </c>
      <c r="C373" s="6" t="s">
        <v>360</v>
      </c>
      <c r="D373" s="12">
        <v>857.9</v>
      </c>
    </row>
    <row r="374" spans="1:4" x14ac:dyDescent="0.35">
      <c r="A374" s="11" t="s">
        <v>66</v>
      </c>
      <c r="B374" s="6" t="s">
        <v>529</v>
      </c>
      <c r="C374" s="6" t="s">
        <v>361</v>
      </c>
      <c r="D374" s="12">
        <v>622.6</v>
      </c>
    </row>
    <row r="375" spans="1:4" x14ac:dyDescent="0.35">
      <c r="A375" s="11" t="s">
        <v>66</v>
      </c>
      <c r="B375" s="6" t="s">
        <v>529</v>
      </c>
      <c r="C375" s="6" t="s">
        <v>362</v>
      </c>
      <c r="D375" s="12">
        <v>918.5</v>
      </c>
    </row>
    <row r="376" spans="1:4" x14ac:dyDescent="0.35">
      <c r="A376" s="11" t="s">
        <v>66</v>
      </c>
      <c r="B376" s="6" t="s">
        <v>529</v>
      </c>
      <c r="C376" s="6" t="s">
        <v>363</v>
      </c>
      <c r="D376" s="12">
        <v>614.79999999999995</v>
      </c>
    </row>
    <row r="377" spans="1:4" x14ac:dyDescent="0.35">
      <c r="A377" s="11" t="s">
        <v>66</v>
      </c>
      <c r="B377" s="6" t="s">
        <v>529</v>
      </c>
      <c r="C377" s="6" t="s">
        <v>364</v>
      </c>
      <c r="D377" s="12">
        <v>692.7</v>
      </c>
    </row>
    <row r="378" spans="1:4" x14ac:dyDescent="0.35">
      <c r="A378" s="11" t="s">
        <v>66</v>
      </c>
      <c r="B378" s="6" t="s">
        <v>529</v>
      </c>
      <c r="C378" s="6" t="s">
        <v>365</v>
      </c>
      <c r="D378" s="12">
        <v>340.6</v>
      </c>
    </row>
    <row r="379" spans="1:4" x14ac:dyDescent="0.35">
      <c r="A379" s="11" t="s">
        <v>66</v>
      </c>
      <c r="B379" s="6" t="s">
        <v>529</v>
      </c>
      <c r="C379" s="6" t="s">
        <v>366</v>
      </c>
      <c r="D379" s="12">
        <v>75</v>
      </c>
    </row>
    <row r="380" spans="1:4" x14ac:dyDescent="0.35">
      <c r="A380" s="11" t="s">
        <v>66</v>
      </c>
      <c r="B380" s="6" t="s">
        <v>529</v>
      </c>
      <c r="C380" s="6" t="s">
        <v>367</v>
      </c>
      <c r="D380" s="12">
        <v>474.2</v>
      </c>
    </row>
    <row r="381" spans="1:4" x14ac:dyDescent="0.35">
      <c r="A381" s="11" t="s">
        <v>66</v>
      </c>
      <c r="B381" s="6" t="s">
        <v>529</v>
      </c>
      <c r="C381" s="6" t="s">
        <v>368</v>
      </c>
      <c r="D381" s="12">
        <v>714.7</v>
      </c>
    </row>
    <row r="382" spans="1:4" x14ac:dyDescent="0.35">
      <c r="A382" s="11" t="s">
        <v>66</v>
      </c>
      <c r="B382" s="6" t="s">
        <v>529</v>
      </c>
      <c r="C382" s="6" t="s">
        <v>369</v>
      </c>
      <c r="D382" s="12">
        <v>618.29999999999995</v>
      </c>
    </row>
    <row r="383" spans="1:4" x14ac:dyDescent="0.35">
      <c r="A383" s="11" t="s">
        <v>66</v>
      </c>
      <c r="B383" s="6" t="s">
        <v>529</v>
      </c>
      <c r="C383" s="6" t="s">
        <v>370</v>
      </c>
      <c r="D383" s="12">
        <v>593.9</v>
      </c>
    </row>
    <row r="384" spans="1:4" x14ac:dyDescent="0.35">
      <c r="A384" s="11" t="s">
        <v>66</v>
      </c>
      <c r="B384" s="6" t="s">
        <v>529</v>
      </c>
      <c r="C384" s="6" t="s">
        <v>371</v>
      </c>
      <c r="D384" s="12">
        <v>383.4</v>
      </c>
    </row>
    <row r="385" spans="1:4" x14ac:dyDescent="0.35">
      <c r="A385" s="11" t="s">
        <v>67</v>
      </c>
      <c r="B385" s="6" t="s">
        <v>404</v>
      </c>
      <c r="C385" s="6" t="s">
        <v>360</v>
      </c>
      <c r="D385" s="12">
        <v>11008</v>
      </c>
    </row>
    <row r="386" spans="1:4" x14ac:dyDescent="0.35">
      <c r="A386" s="11" t="s">
        <v>67</v>
      </c>
      <c r="B386" s="6" t="s">
        <v>404</v>
      </c>
      <c r="C386" s="6" t="s">
        <v>361</v>
      </c>
      <c r="D386" s="12">
        <v>9258.6999999999989</v>
      </c>
    </row>
    <row r="387" spans="1:4" x14ac:dyDescent="0.35">
      <c r="A387" s="11" t="s">
        <v>67</v>
      </c>
      <c r="B387" s="6" t="s">
        <v>404</v>
      </c>
      <c r="C387" s="6" t="s">
        <v>362</v>
      </c>
      <c r="D387" s="12">
        <v>12415.4</v>
      </c>
    </row>
    <row r="388" spans="1:4" x14ac:dyDescent="0.35">
      <c r="A388" s="11" t="s">
        <v>67</v>
      </c>
      <c r="B388" s="6" t="s">
        <v>404</v>
      </c>
      <c r="C388" s="6" t="s">
        <v>363</v>
      </c>
      <c r="D388" s="12">
        <v>8978</v>
      </c>
    </row>
    <row r="389" spans="1:4" x14ac:dyDescent="0.35">
      <c r="A389" s="11" t="s">
        <v>67</v>
      </c>
      <c r="B389" s="6" t="s">
        <v>404</v>
      </c>
      <c r="C389" s="6" t="s">
        <v>364</v>
      </c>
      <c r="D389" s="12">
        <v>10707.3</v>
      </c>
    </row>
    <row r="390" spans="1:4" x14ac:dyDescent="0.35">
      <c r="A390" s="11" t="s">
        <v>67</v>
      </c>
      <c r="B390" s="6" t="s">
        <v>404</v>
      </c>
      <c r="C390" s="6" t="s">
        <v>365</v>
      </c>
      <c r="D390" s="12">
        <v>9572.2999999999993</v>
      </c>
    </row>
    <row r="391" spans="1:4" x14ac:dyDescent="0.35">
      <c r="A391" s="11" t="s">
        <v>67</v>
      </c>
      <c r="B391" s="6" t="s">
        <v>404</v>
      </c>
      <c r="C391" s="6" t="s">
        <v>366</v>
      </c>
      <c r="D391" s="12">
        <v>5470.5</v>
      </c>
    </row>
    <row r="392" spans="1:4" x14ac:dyDescent="0.35">
      <c r="A392" s="11" t="s">
        <v>67</v>
      </c>
      <c r="B392" s="6" t="s">
        <v>404</v>
      </c>
      <c r="C392" s="6" t="s">
        <v>367</v>
      </c>
      <c r="D392" s="12">
        <v>8843.1</v>
      </c>
    </row>
    <row r="393" spans="1:4" x14ac:dyDescent="0.35">
      <c r="A393" s="11" t="s">
        <v>67</v>
      </c>
      <c r="B393" s="6" t="s">
        <v>404</v>
      </c>
      <c r="C393" s="6" t="s">
        <v>368</v>
      </c>
      <c r="D393" s="12">
        <v>10231.799999999999</v>
      </c>
    </row>
    <row r="394" spans="1:4" x14ac:dyDescent="0.35">
      <c r="A394" s="11" t="s">
        <v>67</v>
      </c>
      <c r="B394" s="6" t="s">
        <v>404</v>
      </c>
      <c r="C394" s="6" t="s">
        <v>369</v>
      </c>
      <c r="D394" s="12">
        <v>9621.7000000000007</v>
      </c>
    </row>
    <row r="395" spans="1:4" x14ac:dyDescent="0.35">
      <c r="A395" s="11" t="s">
        <v>67</v>
      </c>
      <c r="B395" s="6" t="s">
        <v>404</v>
      </c>
      <c r="C395" s="6" t="s">
        <v>370</v>
      </c>
      <c r="D395" s="12">
        <v>10291.299999999999</v>
      </c>
    </row>
    <row r="396" spans="1:4" x14ac:dyDescent="0.35">
      <c r="A396" s="11" t="s">
        <v>67</v>
      </c>
      <c r="B396" s="6" t="s">
        <v>404</v>
      </c>
      <c r="C396" s="6" t="s">
        <v>371</v>
      </c>
      <c r="D396" s="12">
        <v>8489.2000000000007</v>
      </c>
    </row>
    <row r="397" spans="1:4" x14ac:dyDescent="0.35">
      <c r="A397" s="11" t="s">
        <v>68</v>
      </c>
      <c r="B397" s="6" t="s">
        <v>405</v>
      </c>
      <c r="C397" s="6" t="s">
        <v>360</v>
      </c>
      <c r="D397" s="12">
        <v>3817</v>
      </c>
    </row>
    <row r="398" spans="1:4" x14ac:dyDescent="0.35">
      <c r="A398" s="11" t="s">
        <v>68</v>
      </c>
      <c r="B398" s="6" t="s">
        <v>405</v>
      </c>
      <c r="C398" s="6" t="s">
        <v>361</v>
      </c>
      <c r="D398" s="12">
        <v>2774.2</v>
      </c>
    </row>
    <row r="399" spans="1:4" x14ac:dyDescent="0.35">
      <c r="A399" s="11" t="s">
        <v>68</v>
      </c>
      <c r="B399" s="6" t="s">
        <v>405</v>
      </c>
      <c r="C399" s="6" t="s">
        <v>362</v>
      </c>
      <c r="D399" s="12">
        <v>4197.8999999999996</v>
      </c>
    </row>
    <row r="400" spans="1:4" x14ac:dyDescent="0.35">
      <c r="A400" s="11" t="s">
        <v>68</v>
      </c>
      <c r="B400" s="6" t="s">
        <v>405</v>
      </c>
      <c r="C400" s="6" t="s">
        <v>363</v>
      </c>
      <c r="D400" s="12">
        <v>2733.7</v>
      </c>
    </row>
    <row r="401" spans="1:4" x14ac:dyDescent="0.35">
      <c r="A401" s="11" t="s">
        <v>68</v>
      </c>
      <c r="B401" s="6" t="s">
        <v>405</v>
      </c>
      <c r="C401" s="6" t="s">
        <v>364</v>
      </c>
      <c r="D401" s="12">
        <v>3616.9</v>
      </c>
    </row>
    <row r="402" spans="1:4" x14ac:dyDescent="0.35">
      <c r="A402" s="11" t="s">
        <v>68</v>
      </c>
      <c r="B402" s="6" t="s">
        <v>405</v>
      </c>
      <c r="C402" s="6" t="s">
        <v>365</v>
      </c>
      <c r="D402" s="12">
        <v>2739.4</v>
      </c>
    </row>
    <row r="403" spans="1:4" x14ac:dyDescent="0.35">
      <c r="A403" s="11" t="s">
        <v>68</v>
      </c>
      <c r="B403" s="6" t="s">
        <v>405</v>
      </c>
      <c r="C403" s="6" t="s">
        <v>366</v>
      </c>
      <c r="D403" s="12">
        <v>552.6</v>
      </c>
    </row>
    <row r="404" spans="1:4" x14ac:dyDescent="0.35">
      <c r="A404" s="11" t="s">
        <v>68</v>
      </c>
      <c r="B404" s="6" t="s">
        <v>405</v>
      </c>
      <c r="C404" s="6" t="s">
        <v>367</v>
      </c>
      <c r="D404" s="12">
        <v>3339.9</v>
      </c>
    </row>
    <row r="405" spans="1:4" x14ac:dyDescent="0.35">
      <c r="A405" s="11" t="s">
        <v>68</v>
      </c>
      <c r="B405" s="6" t="s">
        <v>405</v>
      </c>
      <c r="C405" s="6" t="s">
        <v>368</v>
      </c>
      <c r="D405" s="12">
        <v>4262.3999999999996</v>
      </c>
    </row>
    <row r="406" spans="1:4" x14ac:dyDescent="0.35">
      <c r="A406" s="11" t="s">
        <v>68</v>
      </c>
      <c r="B406" s="6" t="s">
        <v>405</v>
      </c>
      <c r="C406" s="6" t="s">
        <v>369</v>
      </c>
      <c r="D406" s="12">
        <v>3374</v>
      </c>
    </row>
    <row r="407" spans="1:4" x14ac:dyDescent="0.35">
      <c r="A407" s="11" t="s">
        <v>68</v>
      </c>
      <c r="B407" s="6" t="s">
        <v>405</v>
      </c>
      <c r="C407" s="6" t="s">
        <v>370</v>
      </c>
      <c r="D407" s="12">
        <v>4376</v>
      </c>
    </row>
    <row r="408" spans="1:4" x14ac:dyDescent="0.35">
      <c r="A408" s="11" t="s">
        <v>68</v>
      </c>
      <c r="B408" s="6" t="s">
        <v>405</v>
      </c>
      <c r="C408" s="6" t="s">
        <v>371</v>
      </c>
      <c r="D408" s="12">
        <v>2728.1</v>
      </c>
    </row>
    <row r="409" spans="1:4" x14ac:dyDescent="0.35">
      <c r="A409" s="11" t="s">
        <v>69</v>
      </c>
      <c r="B409" s="6" t="s">
        <v>382</v>
      </c>
      <c r="C409" s="6" t="s">
        <v>360</v>
      </c>
      <c r="D409" s="12">
        <v>138146.6</v>
      </c>
    </row>
    <row r="410" spans="1:4" x14ac:dyDescent="0.35">
      <c r="A410" s="11" t="s">
        <v>69</v>
      </c>
      <c r="B410" s="6" t="s">
        <v>382</v>
      </c>
      <c r="C410" s="6" t="s">
        <v>361</v>
      </c>
      <c r="D410" s="12">
        <v>123946.5</v>
      </c>
    </row>
    <row r="411" spans="1:4" x14ac:dyDescent="0.35">
      <c r="A411" s="11" t="s">
        <v>69</v>
      </c>
      <c r="B411" s="6" t="s">
        <v>382</v>
      </c>
      <c r="C411" s="6" t="s">
        <v>362</v>
      </c>
      <c r="D411" s="12">
        <v>154225.9</v>
      </c>
    </row>
    <row r="412" spans="1:4" x14ac:dyDescent="0.35">
      <c r="A412" s="11" t="s">
        <v>69</v>
      </c>
      <c r="B412" s="6" t="s">
        <v>382</v>
      </c>
      <c r="C412" s="6" t="s">
        <v>363</v>
      </c>
      <c r="D412" s="12">
        <v>130368.8</v>
      </c>
    </row>
    <row r="413" spans="1:4" x14ac:dyDescent="0.35">
      <c r="A413" s="11" t="s">
        <v>69</v>
      </c>
      <c r="B413" s="6" t="s">
        <v>382</v>
      </c>
      <c r="C413" s="6" t="s">
        <v>364</v>
      </c>
      <c r="D413" s="12">
        <v>138721.5</v>
      </c>
    </row>
    <row r="414" spans="1:4" x14ac:dyDescent="0.35">
      <c r="A414" s="11" t="s">
        <v>69</v>
      </c>
      <c r="B414" s="6" t="s">
        <v>382</v>
      </c>
      <c r="C414" s="6" t="s">
        <v>365</v>
      </c>
      <c r="D414" s="12">
        <v>125990</v>
      </c>
    </row>
    <row r="415" spans="1:4" x14ac:dyDescent="0.35">
      <c r="A415" s="11" t="s">
        <v>69</v>
      </c>
      <c r="B415" s="6" t="s">
        <v>382</v>
      </c>
      <c r="C415" s="6" t="s">
        <v>366</v>
      </c>
      <c r="D415" s="12">
        <v>80802.000000000015</v>
      </c>
    </row>
    <row r="416" spans="1:4" x14ac:dyDescent="0.35">
      <c r="A416" s="11" t="s">
        <v>69</v>
      </c>
      <c r="B416" s="6" t="s">
        <v>382</v>
      </c>
      <c r="C416" s="6" t="s">
        <v>367</v>
      </c>
      <c r="D416" s="12">
        <v>139074.4</v>
      </c>
    </row>
    <row r="417" spans="1:4" x14ac:dyDescent="0.35">
      <c r="A417" s="11" t="s">
        <v>69</v>
      </c>
      <c r="B417" s="6" t="s">
        <v>382</v>
      </c>
      <c r="C417" s="6" t="s">
        <v>368</v>
      </c>
      <c r="D417" s="12">
        <v>148418.20000000001</v>
      </c>
    </row>
    <row r="418" spans="1:4" x14ac:dyDescent="0.35">
      <c r="A418" s="11" t="s">
        <v>69</v>
      </c>
      <c r="B418" s="6" t="s">
        <v>382</v>
      </c>
      <c r="C418" s="6" t="s">
        <v>369</v>
      </c>
      <c r="D418" s="12">
        <v>148967.1</v>
      </c>
    </row>
    <row r="419" spans="1:4" x14ac:dyDescent="0.35">
      <c r="A419" s="11" t="s">
        <v>69</v>
      </c>
      <c r="B419" s="6" t="s">
        <v>382</v>
      </c>
      <c r="C419" s="6" t="s">
        <v>370</v>
      </c>
      <c r="D419" s="12">
        <v>151298.20000000001</v>
      </c>
    </row>
    <row r="420" spans="1:4" x14ac:dyDescent="0.35">
      <c r="A420" s="11" t="s">
        <v>69</v>
      </c>
      <c r="B420" s="6" t="s">
        <v>382</v>
      </c>
      <c r="C420" s="6" t="s">
        <v>371</v>
      </c>
      <c r="D420" s="12">
        <v>133842.4</v>
      </c>
    </row>
    <row r="421" spans="1:4" x14ac:dyDescent="0.35">
      <c r="A421" s="11" t="s">
        <v>70</v>
      </c>
      <c r="B421" s="6" t="s">
        <v>614</v>
      </c>
      <c r="C421" s="6" t="s">
        <v>365</v>
      </c>
      <c r="D421" s="12">
        <v>764.5</v>
      </c>
    </row>
    <row r="422" spans="1:4" x14ac:dyDescent="0.35">
      <c r="A422" s="11" t="s">
        <v>70</v>
      </c>
      <c r="B422" s="6" t="s">
        <v>614</v>
      </c>
      <c r="C422" s="6" t="s">
        <v>366</v>
      </c>
      <c r="D422" s="12">
        <v>3246</v>
      </c>
    </row>
    <row r="423" spans="1:4" x14ac:dyDescent="0.35">
      <c r="A423" s="11" t="s">
        <v>70</v>
      </c>
      <c r="B423" s="6" t="s">
        <v>614</v>
      </c>
      <c r="C423" s="6" t="s">
        <v>367</v>
      </c>
      <c r="D423" s="12">
        <v>4725.7000000000007</v>
      </c>
    </row>
    <row r="424" spans="1:4" x14ac:dyDescent="0.35">
      <c r="A424" s="11" t="s">
        <v>70</v>
      </c>
      <c r="B424" s="6" t="s">
        <v>614</v>
      </c>
      <c r="C424" s="6" t="s">
        <v>368</v>
      </c>
      <c r="D424" s="12">
        <v>5406.7</v>
      </c>
    </row>
    <row r="425" spans="1:4" x14ac:dyDescent="0.35">
      <c r="A425" s="11" t="s">
        <v>70</v>
      </c>
      <c r="B425" s="6" t="s">
        <v>614</v>
      </c>
      <c r="C425" s="6" t="s">
        <v>369</v>
      </c>
      <c r="D425" s="12">
        <v>5258.3</v>
      </c>
    </row>
    <row r="426" spans="1:4" x14ac:dyDescent="0.35">
      <c r="A426" s="11" t="s">
        <v>70</v>
      </c>
      <c r="B426" s="6" t="s">
        <v>614</v>
      </c>
      <c r="C426" s="6" t="s">
        <v>370</v>
      </c>
      <c r="D426" s="12">
        <v>5853.1</v>
      </c>
    </row>
    <row r="427" spans="1:4" x14ac:dyDescent="0.35">
      <c r="A427" s="11" t="s">
        <v>70</v>
      </c>
      <c r="B427" s="6" t="s">
        <v>614</v>
      </c>
      <c r="C427" s="6" t="s">
        <v>371</v>
      </c>
      <c r="D427" s="12">
        <v>4919.1000000000004</v>
      </c>
    </row>
    <row r="428" spans="1:4" x14ac:dyDescent="0.35">
      <c r="A428" s="11" t="s">
        <v>71</v>
      </c>
      <c r="B428" s="6" t="s">
        <v>556</v>
      </c>
      <c r="C428" s="6" t="s">
        <v>360</v>
      </c>
      <c r="D428" s="12">
        <v>2276.4</v>
      </c>
    </row>
    <row r="429" spans="1:4" x14ac:dyDescent="0.35">
      <c r="A429" s="11" t="s">
        <v>71</v>
      </c>
      <c r="B429" s="6" t="s">
        <v>556</v>
      </c>
      <c r="C429" s="6" t="s">
        <v>361</v>
      </c>
      <c r="D429" s="12">
        <v>1494</v>
      </c>
    </row>
    <row r="430" spans="1:4" x14ac:dyDescent="0.35">
      <c r="A430" s="11" t="s">
        <v>71</v>
      </c>
      <c r="B430" s="6" t="s">
        <v>556</v>
      </c>
      <c r="C430" s="6" t="s">
        <v>362</v>
      </c>
      <c r="D430" s="12">
        <v>1998.2</v>
      </c>
    </row>
    <row r="431" spans="1:4" x14ac:dyDescent="0.35">
      <c r="A431" s="11" t="s">
        <v>71</v>
      </c>
      <c r="B431" s="6" t="s">
        <v>556</v>
      </c>
      <c r="C431" s="6" t="s">
        <v>363</v>
      </c>
      <c r="D431" s="12">
        <v>1295.4000000000001</v>
      </c>
    </row>
    <row r="432" spans="1:4" x14ac:dyDescent="0.35">
      <c r="A432" s="11" t="s">
        <v>71</v>
      </c>
      <c r="B432" s="6" t="s">
        <v>556</v>
      </c>
      <c r="C432" s="6" t="s">
        <v>364</v>
      </c>
      <c r="D432" s="12">
        <v>991.5</v>
      </c>
    </row>
    <row r="433" spans="1:4" x14ac:dyDescent="0.35">
      <c r="A433" s="11" t="s">
        <v>71</v>
      </c>
      <c r="B433" s="6" t="s">
        <v>556</v>
      </c>
      <c r="C433" s="6" t="s">
        <v>365</v>
      </c>
      <c r="D433" s="12">
        <v>331.3</v>
      </c>
    </row>
    <row r="434" spans="1:4" x14ac:dyDescent="0.35">
      <c r="A434" s="11" t="s">
        <v>71</v>
      </c>
      <c r="B434" s="6" t="s">
        <v>556</v>
      </c>
      <c r="C434" s="6" t="s">
        <v>367</v>
      </c>
      <c r="D434" s="12">
        <v>1888.7</v>
      </c>
    </row>
    <row r="435" spans="1:4" x14ac:dyDescent="0.35">
      <c r="A435" s="11" t="s">
        <v>71</v>
      </c>
      <c r="B435" s="6" t="s">
        <v>556</v>
      </c>
      <c r="C435" s="6" t="s">
        <v>368</v>
      </c>
      <c r="D435" s="12">
        <v>2149.4</v>
      </c>
    </row>
    <row r="436" spans="1:4" x14ac:dyDescent="0.35">
      <c r="A436" s="11" t="s">
        <v>71</v>
      </c>
      <c r="B436" s="6" t="s">
        <v>556</v>
      </c>
      <c r="C436" s="6" t="s">
        <v>369</v>
      </c>
      <c r="D436" s="12">
        <v>1804.7</v>
      </c>
    </row>
    <row r="437" spans="1:4" x14ac:dyDescent="0.35">
      <c r="A437" s="11" t="s">
        <v>71</v>
      </c>
      <c r="B437" s="6" t="s">
        <v>556</v>
      </c>
      <c r="C437" s="6" t="s">
        <v>370</v>
      </c>
      <c r="D437" s="12">
        <v>2498.1</v>
      </c>
    </row>
    <row r="438" spans="1:4" x14ac:dyDescent="0.35">
      <c r="A438" s="11" t="s">
        <v>71</v>
      </c>
      <c r="B438" s="6" t="s">
        <v>556</v>
      </c>
      <c r="C438" s="6" t="s">
        <v>371</v>
      </c>
      <c r="D438" s="12">
        <v>1687</v>
      </c>
    </row>
    <row r="439" spans="1:4" x14ac:dyDescent="0.35">
      <c r="A439" s="11" t="s">
        <v>72</v>
      </c>
      <c r="B439" s="6" t="s">
        <v>597</v>
      </c>
      <c r="C439" s="6" t="s">
        <v>360</v>
      </c>
      <c r="D439" s="12">
        <v>63.7</v>
      </c>
    </row>
    <row r="440" spans="1:4" x14ac:dyDescent="0.35">
      <c r="A440" s="11" t="s">
        <v>72</v>
      </c>
      <c r="B440" s="6" t="s">
        <v>597</v>
      </c>
      <c r="C440" s="6" t="s">
        <v>361</v>
      </c>
      <c r="D440" s="12">
        <v>28</v>
      </c>
    </row>
    <row r="441" spans="1:4" x14ac:dyDescent="0.35">
      <c r="A441" s="11" t="s">
        <v>72</v>
      </c>
      <c r="B441" s="6" t="s">
        <v>597</v>
      </c>
      <c r="C441" s="6" t="s">
        <v>362</v>
      </c>
      <c r="D441" s="12">
        <v>57.8</v>
      </c>
    </row>
    <row r="442" spans="1:4" x14ac:dyDescent="0.35">
      <c r="A442" s="11" t="s">
        <v>72</v>
      </c>
      <c r="B442" s="6" t="s">
        <v>597</v>
      </c>
      <c r="C442" s="6" t="s">
        <v>363</v>
      </c>
      <c r="D442" s="12">
        <v>25</v>
      </c>
    </row>
    <row r="443" spans="1:4" x14ac:dyDescent="0.35">
      <c r="A443" s="11" t="s">
        <v>72</v>
      </c>
      <c r="B443" s="6" t="s">
        <v>597</v>
      </c>
      <c r="C443" s="6" t="s">
        <v>364</v>
      </c>
      <c r="D443" s="12">
        <v>41.5</v>
      </c>
    </row>
    <row r="444" spans="1:4" x14ac:dyDescent="0.35">
      <c r="A444" s="11" t="s">
        <v>72</v>
      </c>
      <c r="B444" s="6" t="s">
        <v>597</v>
      </c>
      <c r="C444" s="6" t="s">
        <v>365</v>
      </c>
      <c r="D444" s="12">
        <v>32</v>
      </c>
    </row>
    <row r="445" spans="1:4" x14ac:dyDescent="0.35">
      <c r="A445" s="11" t="s">
        <v>72</v>
      </c>
      <c r="B445" s="6" t="s">
        <v>597</v>
      </c>
      <c r="C445" s="6" t="s">
        <v>367</v>
      </c>
      <c r="D445" s="12">
        <v>25.8</v>
      </c>
    </row>
    <row r="446" spans="1:4" x14ac:dyDescent="0.35">
      <c r="A446" s="11" t="s">
        <v>72</v>
      </c>
      <c r="B446" s="6" t="s">
        <v>597</v>
      </c>
      <c r="C446" s="6" t="s">
        <v>368</v>
      </c>
      <c r="D446" s="12">
        <v>25.1</v>
      </c>
    </row>
    <row r="447" spans="1:4" x14ac:dyDescent="0.35">
      <c r="A447" s="11" t="s">
        <v>72</v>
      </c>
      <c r="B447" s="6" t="s">
        <v>597</v>
      </c>
      <c r="C447" s="6" t="s">
        <v>369</v>
      </c>
      <c r="D447" s="12">
        <v>59</v>
      </c>
    </row>
    <row r="448" spans="1:4" x14ac:dyDescent="0.35">
      <c r="A448" s="11" t="s">
        <v>72</v>
      </c>
      <c r="B448" s="6" t="s">
        <v>597</v>
      </c>
      <c r="C448" s="6" t="s">
        <v>370</v>
      </c>
      <c r="D448" s="12">
        <v>70.8</v>
      </c>
    </row>
    <row r="449" spans="1:4" x14ac:dyDescent="0.35">
      <c r="A449" s="11" t="s">
        <v>72</v>
      </c>
      <c r="B449" s="6" t="s">
        <v>597</v>
      </c>
      <c r="C449" s="6" t="s">
        <v>371</v>
      </c>
      <c r="D449" s="12">
        <v>25</v>
      </c>
    </row>
    <row r="450" spans="1:4" x14ac:dyDescent="0.35">
      <c r="A450" s="11" t="s">
        <v>73</v>
      </c>
      <c r="B450" s="6" t="s">
        <v>569</v>
      </c>
      <c r="C450" s="6" t="s">
        <v>360</v>
      </c>
      <c r="D450" s="12">
        <v>24489.599999999999</v>
      </c>
    </row>
    <row r="451" spans="1:4" x14ac:dyDescent="0.35">
      <c r="A451" s="11" t="s">
        <v>73</v>
      </c>
      <c r="B451" s="6" t="s">
        <v>569</v>
      </c>
      <c r="C451" s="6" t="s">
        <v>361</v>
      </c>
      <c r="D451" s="12">
        <v>20806</v>
      </c>
    </row>
    <row r="452" spans="1:4" x14ac:dyDescent="0.35">
      <c r="A452" s="11" t="s">
        <v>73</v>
      </c>
      <c r="B452" s="6" t="s">
        <v>569</v>
      </c>
      <c r="C452" s="6" t="s">
        <v>362</v>
      </c>
      <c r="D452" s="12">
        <v>27340.2</v>
      </c>
    </row>
    <row r="453" spans="1:4" x14ac:dyDescent="0.35">
      <c r="A453" s="11" t="s">
        <v>73</v>
      </c>
      <c r="B453" s="6" t="s">
        <v>569</v>
      </c>
      <c r="C453" s="6" t="s">
        <v>363</v>
      </c>
      <c r="D453" s="12">
        <v>20306.7</v>
      </c>
    </row>
    <row r="454" spans="1:4" x14ac:dyDescent="0.35">
      <c r="A454" s="11" t="s">
        <v>73</v>
      </c>
      <c r="B454" s="6" t="s">
        <v>569</v>
      </c>
      <c r="C454" s="6" t="s">
        <v>364</v>
      </c>
      <c r="D454" s="12">
        <v>22845.3</v>
      </c>
    </row>
    <row r="455" spans="1:4" x14ac:dyDescent="0.35">
      <c r="A455" s="11" t="s">
        <v>73</v>
      </c>
      <c r="B455" s="6" t="s">
        <v>569</v>
      </c>
      <c r="C455" s="6" t="s">
        <v>365</v>
      </c>
      <c r="D455" s="12">
        <v>18487.5</v>
      </c>
    </row>
    <row r="456" spans="1:4" x14ac:dyDescent="0.35">
      <c r="A456" s="11" t="s">
        <v>73</v>
      </c>
      <c r="B456" s="6" t="s">
        <v>569</v>
      </c>
      <c r="C456" s="6" t="s">
        <v>366</v>
      </c>
      <c r="D456" s="12">
        <v>9410</v>
      </c>
    </row>
    <row r="457" spans="1:4" x14ac:dyDescent="0.35">
      <c r="A457" s="11" t="s">
        <v>73</v>
      </c>
      <c r="B457" s="6" t="s">
        <v>569</v>
      </c>
      <c r="C457" s="6" t="s">
        <v>367</v>
      </c>
      <c r="D457" s="12">
        <v>19946.8</v>
      </c>
    </row>
    <row r="458" spans="1:4" x14ac:dyDescent="0.35">
      <c r="A458" s="11" t="s">
        <v>73</v>
      </c>
      <c r="B458" s="6" t="s">
        <v>569</v>
      </c>
      <c r="C458" s="6" t="s">
        <v>368</v>
      </c>
      <c r="D458" s="12">
        <v>25917.599999999999</v>
      </c>
    </row>
    <row r="459" spans="1:4" x14ac:dyDescent="0.35">
      <c r="A459" s="11" t="s">
        <v>73</v>
      </c>
      <c r="B459" s="6" t="s">
        <v>569</v>
      </c>
      <c r="C459" s="6" t="s">
        <v>369</v>
      </c>
      <c r="D459" s="12">
        <v>22165.7</v>
      </c>
    </row>
    <row r="460" spans="1:4" x14ac:dyDescent="0.35">
      <c r="A460" s="11" t="s">
        <v>73</v>
      </c>
      <c r="B460" s="6" t="s">
        <v>569</v>
      </c>
      <c r="C460" s="6" t="s">
        <v>370</v>
      </c>
      <c r="D460" s="12">
        <v>26809.1</v>
      </c>
    </row>
    <row r="461" spans="1:4" x14ac:dyDescent="0.35">
      <c r="A461" s="11" t="s">
        <v>73</v>
      </c>
      <c r="B461" s="6" t="s">
        <v>569</v>
      </c>
      <c r="C461" s="6" t="s">
        <v>371</v>
      </c>
      <c r="D461" s="12">
        <v>21029.3</v>
      </c>
    </row>
    <row r="462" spans="1:4" x14ac:dyDescent="0.35">
      <c r="A462" s="11" t="s">
        <v>74</v>
      </c>
      <c r="B462" s="6" t="s">
        <v>406</v>
      </c>
      <c r="C462" s="6" t="s">
        <v>360</v>
      </c>
      <c r="D462" s="12">
        <v>17341.900000000001</v>
      </c>
    </row>
    <row r="463" spans="1:4" x14ac:dyDescent="0.35">
      <c r="A463" s="11" t="s">
        <v>74</v>
      </c>
      <c r="B463" s="6" t="s">
        <v>406</v>
      </c>
      <c r="C463" s="6" t="s">
        <v>361</v>
      </c>
      <c r="D463" s="12">
        <v>14706.3</v>
      </c>
    </row>
    <row r="464" spans="1:4" x14ac:dyDescent="0.35">
      <c r="A464" s="11" t="s">
        <v>74</v>
      </c>
      <c r="B464" s="6" t="s">
        <v>406</v>
      </c>
      <c r="C464" s="6" t="s">
        <v>362</v>
      </c>
      <c r="D464" s="12">
        <v>18606.2</v>
      </c>
    </row>
    <row r="465" spans="1:4" x14ac:dyDescent="0.35">
      <c r="A465" s="11" t="s">
        <v>74</v>
      </c>
      <c r="B465" s="6" t="s">
        <v>406</v>
      </c>
      <c r="C465" s="6" t="s">
        <v>363</v>
      </c>
      <c r="D465" s="12">
        <v>13733.4</v>
      </c>
    </row>
    <row r="466" spans="1:4" x14ac:dyDescent="0.35">
      <c r="A466" s="11" t="s">
        <v>74</v>
      </c>
      <c r="B466" s="6" t="s">
        <v>406</v>
      </c>
      <c r="C466" s="6" t="s">
        <v>364</v>
      </c>
      <c r="D466" s="12">
        <v>14961.9</v>
      </c>
    </row>
    <row r="467" spans="1:4" x14ac:dyDescent="0.35">
      <c r="A467" s="11" t="s">
        <v>74</v>
      </c>
      <c r="B467" s="6" t="s">
        <v>406</v>
      </c>
      <c r="C467" s="6" t="s">
        <v>365</v>
      </c>
      <c r="D467" s="12">
        <v>13682</v>
      </c>
    </row>
    <row r="468" spans="1:4" x14ac:dyDescent="0.35">
      <c r="A468" s="11" t="s">
        <v>74</v>
      </c>
      <c r="B468" s="6" t="s">
        <v>406</v>
      </c>
      <c r="C468" s="6" t="s">
        <v>366</v>
      </c>
      <c r="D468" s="12">
        <v>7717.8</v>
      </c>
    </row>
    <row r="469" spans="1:4" x14ac:dyDescent="0.35">
      <c r="A469" s="11" t="s">
        <v>74</v>
      </c>
      <c r="B469" s="6" t="s">
        <v>406</v>
      </c>
      <c r="C469" s="6" t="s">
        <v>367</v>
      </c>
      <c r="D469" s="12">
        <v>16331.1</v>
      </c>
    </row>
    <row r="470" spans="1:4" x14ac:dyDescent="0.35">
      <c r="A470" s="11" t="s">
        <v>74</v>
      </c>
      <c r="B470" s="6" t="s">
        <v>406</v>
      </c>
      <c r="C470" s="6" t="s">
        <v>368</v>
      </c>
      <c r="D470" s="12">
        <v>18587.8</v>
      </c>
    </row>
    <row r="471" spans="1:4" x14ac:dyDescent="0.35">
      <c r="A471" s="11" t="s">
        <v>74</v>
      </c>
      <c r="B471" s="6" t="s">
        <v>406</v>
      </c>
      <c r="C471" s="6" t="s">
        <v>369</v>
      </c>
      <c r="D471" s="12">
        <v>17143.599999999999</v>
      </c>
    </row>
    <row r="472" spans="1:4" x14ac:dyDescent="0.35">
      <c r="A472" s="11" t="s">
        <v>74</v>
      </c>
      <c r="B472" s="6" t="s">
        <v>406</v>
      </c>
      <c r="C472" s="6" t="s">
        <v>370</v>
      </c>
      <c r="D472" s="12">
        <v>19042.8</v>
      </c>
    </row>
    <row r="473" spans="1:4" x14ac:dyDescent="0.35">
      <c r="A473" s="11" t="s">
        <v>74</v>
      </c>
      <c r="B473" s="6" t="s">
        <v>406</v>
      </c>
      <c r="C473" s="6" t="s">
        <v>371</v>
      </c>
      <c r="D473" s="12">
        <v>14748</v>
      </c>
    </row>
    <row r="474" spans="1:4" x14ac:dyDescent="0.35">
      <c r="A474" s="11" t="s">
        <v>75</v>
      </c>
      <c r="B474" s="6" t="s">
        <v>407</v>
      </c>
      <c r="C474" s="6" t="s">
        <v>360</v>
      </c>
      <c r="D474" s="12">
        <v>1396.1</v>
      </c>
    </row>
    <row r="475" spans="1:4" x14ac:dyDescent="0.35">
      <c r="A475" s="11" t="s">
        <v>75</v>
      </c>
      <c r="B475" s="6" t="s">
        <v>407</v>
      </c>
      <c r="C475" s="6" t="s">
        <v>361</v>
      </c>
      <c r="D475" s="12">
        <v>1282.5999999999999</v>
      </c>
    </row>
    <row r="476" spans="1:4" x14ac:dyDescent="0.35">
      <c r="A476" s="11" t="s">
        <v>75</v>
      </c>
      <c r="B476" s="6" t="s">
        <v>407</v>
      </c>
      <c r="C476" s="6" t="s">
        <v>362</v>
      </c>
      <c r="D476" s="12">
        <v>1596</v>
      </c>
    </row>
    <row r="477" spans="1:4" x14ac:dyDescent="0.35">
      <c r="A477" s="11" t="s">
        <v>75</v>
      </c>
      <c r="B477" s="6" t="s">
        <v>407</v>
      </c>
      <c r="C477" s="6" t="s">
        <v>363</v>
      </c>
      <c r="D477" s="12">
        <v>1049.8</v>
      </c>
    </row>
    <row r="478" spans="1:4" x14ac:dyDescent="0.35">
      <c r="A478" s="11" t="s">
        <v>75</v>
      </c>
      <c r="B478" s="6" t="s">
        <v>407</v>
      </c>
      <c r="C478" s="6" t="s">
        <v>364</v>
      </c>
      <c r="D478" s="12">
        <v>1270.5</v>
      </c>
    </row>
    <row r="479" spans="1:4" x14ac:dyDescent="0.35">
      <c r="A479" s="11" t="s">
        <v>75</v>
      </c>
      <c r="B479" s="6" t="s">
        <v>407</v>
      </c>
      <c r="C479" s="6" t="s">
        <v>365</v>
      </c>
      <c r="D479" s="12">
        <v>1044.5</v>
      </c>
    </row>
    <row r="480" spans="1:4" x14ac:dyDescent="0.35">
      <c r="A480" s="11" t="s">
        <v>75</v>
      </c>
      <c r="B480" s="6" t="s">
        <v>407</v>
      </c>
      <c r="C480" s="6" t="s">
        <v>366</v>
      </c>
      <c r="D480" s="12">
        <v>628.70000000000005</v>
      </c>
    </row>
    <row r="481" spans="1:4" x14ac:dyDescent="0.35">
      <c r="A481" s="11" t="s">
        <v>75</v>
      </c>
      <c r="B481" s="6" t="s">
        <v>407</v>
      </c>
      <c r="C481" s="6" t="s">
        <v>367</v>
      </c>
      <c r="D481" s="12">
        <v>1297.9000000000001</v>
      </c>
    </row>
    <row r="482" spans="1:4" x14ac:dyDescent="0.35">
      <c r="A482" s="11" t="s">
        <v>75</v>
      </c>
      <c r="B482" s="6" t="s">
        <v>407</v>
      </c>
      <c r="C482" s="6" t="s">
        <v>368</v>
      </c>
      <c r="D482" s="12">
        <v>1266.9000000000001</v>
      </c>
    </row>
    <row r="483" spans="1:4" x14ac:dyDescent="0.35">
      <c r="A483" s="11" t="s">
        <v>75</v>
      </c>
      <c r="B483" s="6" t="s">
        <v>407</v>
      </c>
      <c r="C483" s="6" t="s">
        <v>369</v>
      </c>
      <c r="D483" s="12">
        <v>1183.8</v>
      </c>
    </row>
    <row r="484" spans="1:4" x14ac:dyDescent="0.35">
      <c r="A484" s="11" t="s">
        <v>75</v>
      </c>
      <c r="B484" s="6" t="s">
        <v>407</v>
      </c>
      <c r="C484" s="6" t="s">
        <v>370</v>
      </c>
      <c r="D484" s="12">
        <v>1395.7</v>
      </c>
    </row>
    <row r="485" spans="1:4" x14ac:dyDescent="0.35">
      <c r="A485" s="11" t="s">
        <v>75</v>
      </c>
      <c r="B485" s="6" t="s">
        <v>407</v>
      </c>
      <c r="C485" s="6" t="s">
        <v>371</v>
      </c>
      <c r="D485" s="12">
        <v>1130.8</v>
      </c>
    </row>
    <row r="486" spans="1:4" x14ac:dyDescent="0.35">
      <c r="A486" s="11" t="s">
        <v>76</v>
      </c>
      <c r="B486" s="6" t="s">
        <v>535</v>
      </c>
      <c r="C486" s="6" t="s">
        <v>360</v>
      </c>
      <c r="D486" s="12">
        <v>9108.0999999999985</v>
      </c>
    </row>
    <row r="487" spans="1:4" x14ac:dyDescent="0.35">
      <c r="A487" s="11" t="s">
        <v>76</v>
      </c>
      <c r="B487" s="6" t="s">
        <v>535</v>
      </c>
      <c r="C487" s="6" t="s">
        <v>361</v>
      </c>
      <c r="D487" s="12">
        <v>7527.6</v>
      </c>
    </row>
    <row r="488" spans="1:4" x14ac:dyDescent="0.35">
      <c r="A488" s="11" t="s">
        <v>76</v>
      </c>
      <c r="B488" s="6" t="s">
        <v>535</v>
      </c>
      <c r="C488" s="6" t="s">
        <v>362</v>
      </c>
      <c r="D488" s="12">
        <v>9726.2999999999993</v>
      </c>
    </row>
    <row r="489" spans="1:4" x14ac:dyDescent="0.35">
      <c r="A489" s="11" t="s">
        <v>76</v>
      </c>
      <c r="B489" s="6" t="s">
        <v>535</v>
      </c>
      <c r="C489" s="6" t="s">
        <v>363</v>
      </c>
      <c r="D489" s="12">
        <v>6822.7</v>
      </c>
    </row>
    <row r="490" spans="1:4" x14ac:dyDescent="0.35">
      <c r="A490" s="11" t="s">
        <v>76</v>
      </c>
      <c r="B490" s="6" t="s">
        <v>535</v>
      </c>
      <c r="C490" s="6" t="s">
        <v>364</v>
      </c>
      <c r="D490" s="12">
        <v>7349.6</v>
      </c>
    </row>
    <row r="491" spans="1:4" x14ac:dyDescent="0.35">
      <c r="A491" s="11" t="s">
        <v>76</v>
      </c>
      <c r="B491" s="6" t="s">
        <v>535</v>
      </c>
      <c r="C491" s="6" t="s">
        <v>365</v>
      </c>
      <c r="D491" s="12">
        <v>6449</v>
      </c>
    </row>
    <row r="492" spans="1:4" x14ac:dyDescent="0.35">
      <c r="A492" s="11" t="s">
        <v>76</v>
      </c>
      <c r="B492" s="6" t="s">
        <v>535</v>
      </c>
      <c r="C492" s="6" t="s">
        <v>366</v>
      </c>
      <c r="D492" s="12">
        <v>2962.9</v>
      </c>
    </row>
    <row r="493" spans="1:4" x14ac:dyDescent="0.35">
      <c r="A493" s="11" t="s">
        <v>76</v>
      </c>
      <c r="B493" s="6" t="s">
        <v>535</v>
      </c>
      <c r="C493" s="6" t="s">
        <v>367</v>
      </c>
      <c r="D493" s="12">
        <v>7514.6</v>
      </c>
    </row>
    <row r="494" spans="1:4" x14ac:dyDescent="0.35">
      <c r="A494" s="11" t="s">
        <v>76</v>
      </c>
      <c r="B494" s="6" t="s">
        <v>535</v>
      </c>
      <c r="C494" s="6" t="s">
        <v>368</v>
      </c>
      <c r="D494" s="12">
        <v>9024.5999999999985</v>
      </c>
    </row>
    <row r="495" spans="1:4" x14ac:dyDescent="0.35">
      <c r="A495" s="11" t="s">
        <v>76</v>
      </c>
      <c r="B495" s="6" t="s">
        <v>535</v>
      </c>
      <c r="C495" s="6" t="s">
        <v>369</v>
      </c>
      <c r="D495" s="12">
        <v>8645.2999999999993</v>
      </c>
    </row>
    <row r="496" spans="1:4" x14ac:dyDescent="0.35">
      <c r="A496" s="11" t="s">
        <v>76</v>
      </c>
      <c r="B496" s="6" t="s">
        <v>535</v>
      </c>
      <c r="C496" s="6" t="s">
        <v>370</v>
      </c>
      <c r="D496" s="12">
        <v>10088.4</v>
      </c>
    </row>
    <row r="497" spans="1:4" x14ac:dyDescent="0.35">
      <c r="A497" s="11" t="s">
        <v>76</v>
      </c>
      <c r="B497" s="6" t="s">
        <v>535</v>
      </c>
      <c r="C497" s="6" t="s">
        <v>371</v>
      </c>
      <c r="D497" s="12">
        <v>7179.1</v>
      </c>
    </row>
    <row r="498" spans="1:4" x14ac:dyDescent="0.35">
      <c r="A498" s="11" t="s">
        <v>77</v>
      </c>
      <c r="B498" s="6" t="s">
        <v>536</v>
      </c>
      <c r="C498" s="6" t="s">
        <v>360</v>
      </c>
      <c r="D498" s="12">
        <v>7225.8</v>
      </c>
    </row>
    <row r="499" spans="1:4" x14ac:dyDescent="0.35">
      <c r="A499" s="11" t="s">
        <v>77</v>
      </c>
      <c r="B499" s="6" t="s">
        <v>536</v>
      </c>
      <c r="C499" s="6" t="s">
        <v>361</v>
      </c>
      <c r="D499" s="12">
        <v>4978.3999999999996</v>
      </c>
    </row>
    <row r="500" spans="1:4" x14ac:dyDescent="0.35">
      <c r="A500" s="11" t="s">
        <v>77</v>
      </c>
      <c r="B500" s="6" t="s">
        <v>536</v>
      </c>
      <c r="C500" s="6" t="s">
        <v>362</v>
      </c>
      <c r="D500" s="12">
        <v>6982.9</v>
      </c>
    </row>
    <row r="501" spans="1:4" x14ac:dyDescent="0.35">
      <c r="A501" s="11" t="s">
        <v>77</v>
      </c>
      <c r="B501" s="6" t="s">
        <v>536</v>
      </c>
      <c r="C501" s="6" t="s">
        <v>363</v>
      </c>
      <c r="D501" s="12">
        <v>4448.2</v>
      </c>
    </row>
    <row r="502" spans="1:4" x14ac:dyDescent="0.35">
      <c r="A502" s="11" t="s">
        <v>77</v>
      </c>
      <c r="B502" s="6" t="s">
        <v>536</v>
      </c>
      <c r="C502" s="6" t="s">
        <v>364</v>
      </c>
      <c r="D502" s="12">
        <v>4444.8</v>
      </c>
    </row>
    <row r="503" spans="1:4" x14ac:dyDescent="0.35">
      <c r="A503" s="11" t="s">
        <v>77</v>
      </c>
      <c r="B503" s="6" t="s">
        <v>536</v>
      </c>
      <c r="C503" s="6" t="s">
        <v>365</v>
      </c>
      <c r="D503" s="12">
        <v>3528.3</v>
      </c>
    </row>
    <row r="504" spans="1:4" x14ac:dyDescent="0.35">
      <c r="A504" s="11" t="s">
        <v>77</v>
      </c>
      <c r="B504" s="6" t="s">
        <v>536</v>
      </c>
      <c r="C504" s="6" t="s">
        <v>366</v>
      </c>
      <c r="D504" s="12">
        <v>1452.6</v>
      </c>
    </row>
    <row r="505" spans="1:4" x14ac:dyDescent="0.35">
      <c r="A505" s="11" t="s">
        <v>77</v>
      </c>
      <c r="B505" s="6" t="s">
        <v>536</v>
      </c>
      <c r="C505" s="6" t="s">
        <v>367</v>
      </c>
      <c r="D505" s="12">
        <v>4939</v>
      </c>
    </row>
    <row r="506" spans="1:4" x14ac:dyDescent="0.35">
      <c r="A506" s="11" t="s">
        <v>77</v>
      </c>
      <c r="B506" s="6" t="s">
        <v>536</v>
      </c>
      <c r="C506" s="6" t="s">
        <v>368</v>
      </c>
      <c r="D506" s="12">
        <v>6189.9</v>
      </c>
    </row>
    <row r="507" spans="1:4" x14ac:dyDescent="0.35">
      <c r="A507" s="11" t="s">
        <v>77</v>
      </c>
      <c r="B507" s="6" t="s">
        <v>536</v>
      </c>
      <c r="C507" s="6" t="s">
        <v>369</v>
      </c>
      <c r="D507" s="12">
        <v>5271.7000000000007</v>
      </c>
    </row>
    <row r="508" spans="1:4" x14ac:dyDescent="0.35">
      <c r="A508" s="11" t="s">
        <v>77</v>
      </c>
      <c r="B508" s="6" t="s">
        <v>536</v>
      </c>
      <c r="C508" s="6" t="s">
        <v>370</v>
      </c>
      <c r="D508" s="12">
        <v>6349.7</v>
      </c>
    </row>
    <row r="509" spans="1:4" x14ac:dyDescent="0.35">
      <c r="A509" s="11" t="s">
        <v>77</v>
      </c>
      <c r="B509" s="6" t="s">
        <v>536</v>
      </c>
      <c r="C509" s="6" t="s">
        <v>371</v>
      </c>
      <c r="D509" s="12">
        <v>4608.2999999999993</v>
      </c>
    </row>
    <row r="510" spans="1:4" x14ac:dyDescent="0.35">
      <c r="A510" s="11" t="s">
        <v>78</v>
      </c>
      <c r="B510" s="6" t="s">
        <v>408</v>
      </c>
      <c r="C510" s="6" t="s">
        <v>360</v>
      </c>
      <c r="D510" s="12">
        <v>40364.9</v>
      </c>
    </row>
    <row r="511" spans="1:4" x14ac:dyDescent="0.35">
      <c r="A511" s="11" t="s">
        <v>78</v>
      </c>
      <c r="B511" s="6" t="s">
        <v>408</v>
      </c>
      <c r="C511" s="6" t="s">
        <v>361</v>
      </c>
      <c r="D511" s="12">
        <v>36022.300000000003</v>
      </c>
    </row>
    <row r="512" spans="1:4" x14ac:dyDescent="0.35">
      <c r="A512" s="11" t="s">
        <v>78</v>
      </c>
      <c r="B512" s="6" t="s">
        <v>408</v>
      </c>
      <c r="C512" s="6" t="s">
        <v>362</v>
      </c>
      <c r="D512" s="12">
        <v>44077.5</v>
      </c>
    </row>
    <row r="513" spans="1:4" x14ac:dyDescent="0.35">
      <c r="A513" s="11" t="s">
        <v>78</v>
      </c>
      <c r="B513" s="6" t="s">
        <v>408</v>
      </c>
      <c r="C513" s="6" t="s">
        <v>363</v>
      </c>
      <c r="D513" s="12">
        <v>34392.300000000003</v>
      </c>
    </row>
    <row r="514" spans="1:4" x14ac:dyDescent="0.35">
      <c r="A514" s="11" t="s">
        <v>78</v>
      </c>
      <c r="B514" s="6" t="s">
        <v>408</v>
      </c>
      <c r="C514" s="6" t="s">
        <v>364</v>
      </c>
      <c r="D514" s="12">
        <v>38385.5</v>
      </c>
    </row>
    <row r="515" spans="1:4" x14ac:dyDescent="0.35">
      <c r="A515" s="11" t="s">
        <v>78</v>
      </c>
      <c r="B515" s="6" t="s">
        <v>408</v>
      </c>
      <c r="C515" s="6" t="s">
        <v>365</v>
      </c>
      <c r="D515" s="12">
        <v>36918.300000000003</v>
      </c>
    </row>
    <row r="516" spans="1:4" x14ac:dyDescent="0.35">
      <c r="A516" s="11" t="s">
        <v>78</v>
      </c>
      <c r="B516" s="6" t="s">
        <v>408</v>
      </c>
      <c r="C516" s="6" t="s">
        <v>366</v>
      </c>
      <c r="D516" s="12">
        <v>26113.899999999991</v>
      </c>
    </row>
    <row r="517" spans="1:4" x14ac:dyDescent="0.35">
      <c r="A517" s="11" t="s">
        <v>78</v>
      </c>
      <c r="B517" s="6" t="s">
        <v>408</v>
      </c>
      <c r="C517" s="6" t="s">
        <v>367</v>
      </c>
      <c r="D517" s="12">
        <v>40560.9</v>
      </c>
    </row>
    <row r="518" spans="1:4" x14ac:dyDescent="0.35">
      <c r="A518" s="11" t="s">
        <v>78</v>
      </c>
      <c r="B518" s="6" t="s">
        <v>408</v>
      </c>
      <c r="C518" s="6" t="s">
        <v>368</v>
      </c>
      <c r="D518" s="12">
        <v>42953.000000000007</v>
      </c>
    </row>
    <row r="519" spans="1:4" x14ac:dyDescent="0.35">
      <c r="A519" s="11" t="s">
        <v>78</v>
      </c>
      <c r="B519" s="6" t="s">
        <v>408</v>
      </c>
      <c r="C519" s="6" t="s">
        <v>369</v>
      </c>
      <c r="D519" s="12">
        <v>41078.400000000001</v>
      </c>
    </row>
    <row r="520" spans="1:4" x14ac:dyDescent="0.35">
      <c r="A520" s="11" t="s">
        <v>78</v>
      </c>
      <c r="B520" s="6" t="s">
        <v>408</v>
      </c>
      <c r="C520" s="6" t="s">
        <v>370</v>
      </c>
      <c r="D520" s="12">
        <v>43125.499999999993</v>
      </c>
    </row>
    <row r="521" spans="1:4" x14ac:dyDescent="0.35">
      <c r="A521" s="11" t="s">
        <v>78</v>
      </c>
      <c r="B521" s="6" t="s">
        <v>408</v>
      </c>
      <c r="C521" s="6" t="s">
        <v>371</v>
      </c>
      <c r="D521" s="12">
        <v>36212.9</v>
      </c>
    </row>
    <row r="522" spans="1:4" x14ac:dyDescent="0.35">
      <c r="A522" s="11" t="s">
        <v>79</v>
      </c>
      <c r="B522" s="6" t="s">
        <v>409</v>
      </c>
      <c r="C522" s="6" t="s">
        <v>360</v>
      </c>
      <c r="D522" s="12">
        <v>41766.699999999997</v>
      </c>
    </row>
    <row r="523" spans="1:4" x14ac:dyDescent="0.35">
      <c r="A523" s="11" t="s">
        <v>79</v>
      </c>
      <c r="B523" s="6" t="s">
        <v>409</v>
      </c>
      <c r="C523" s="6" t="s">
        <v>361</v>
      </c>
      <c r="D523" s="12">
        <v>37618.5</v>
      </c>
    </row>
    <row r="524" spans="1:4" x14ac:dyDescent="0.35">
      <c r="A524" s="11" t="s">
        <v>79</v>
      </c>
      <c r="B524" s="6" t="s">
        <v>409</v>
      </c>
      <c r="C524" s="6" t="s">
        <v>362</v>
      </c>
      <c r="D524" s="12">
        <v>45522</v>
      </c>
    </row>
    <row r="525" spans="1:4" x14ac:dyDescent="0.35">
      <c r="A525" s="11" t="s">
        <v>79</v>
      </c>
      <c r="B525" s="6" t="s">
        <v>409</v>
      </c>
      <c r="C525" s="6" t="s">
        <v>363</v>
      </c>
      <c r="D525" s="12">
        <v>35228.5</v>
      </c>
    </row>
    <row r="526" spans="1:4" x14ac:dyDescent="0.35">
      <c r="A526" s="11" t="s">
        <v>79</v>
      </c>
      <c r="B526" s="6" t="s">
        <v>409</v>
      </c>
      <c r="C526" s="6" t="s">
        <v>364</v>
      </c>
      <c r="D526" s="12">
        <v>38005.5</v>
      </c>
    </row>
    <row r="527" spans="1:4" x14ac:dyDescent="0.35">
      <c r="A527" s="11" t="s">
        <v>79</v>
      </c>
      <c r="B527" s="6" t="s">
        <v>409</v>
      </c>
      <c r="C527" s="6" t="s">
        <v>365</v>
      </c>
      <c r="D527" s="12">
        <v>35722.1</v>
      </c>
    </row>
    <row r="528" spans="1:4" x14ac:dyDescent="0.35">
      <c r="A528" s="11" t="s">
        <v>79</v>
      </c>
      <c r="B528" s="6" t="s">
        <v>409</v>
      </c>
      <c r="C528" s="6" t="s">
        <v>366</v>
      </c>
      <c r="D528" s="12">
        <v>27218.6</v>
      </c>
    </row>
    <row r="529" spans="1:4" x14ac:dyDescent="0.35">
      <c r="A529" s="11" t="s">
        <v>79</v>
      </c>
      <c r="B529" s="6" t="s">
        <v>409</v>
      </c>
      <c r="C529" s="6" t="s">
        <v>367</v>
      </c>
      <c r="D529" s="12">
        <v>40780</v>
      </c>
    </row>
    <row r="530" spans="1:4" x14ac:dyDescent="0.35">
      <c r="A530" s="11" t="s">
        <v>79</v>
      </c>
      <c r="B530" s="6" t="s">
        <v>409</v>
      </c>
      <c r="C530" s="6" t="s">
        <v>368</v>
      </c>
      <c r="D530" s="12">
        <v>45553.5</v>
      </c>
    </row>
    <row r="531" spans="1:4" x14ac:dyDescent="0.35">
      <c r="A531" s="11" t="s">
        <v>79</v>
      </c>
      <c r="B531" s="6" t="s">
        <v>409</v>
      </c>
      <c r="C531" s="6" t="s">
        <v>369</v>
      </c>
      <c r="D531" s="12">
        <v>41793.399999999987</v>
      </c>
    </row>
    <row r="532" spans="1:4" x14ac:dyDescent="0.35">
      <c r="A532" s="11" t="s">
        <v>79</v>
      </c>
      <c r="B532" s="6" t="s">
        <v>409</v>
      </c>
      <c r="C532" s="6" t="s">
        <v>370</v>
      </c>
      <c r="D532" s="12">
        <v>45602.400000000001</v>
      </c>
    </row>
    <row r="533" spans="1:4" x14ac:dyDescent="0.35">
      <c r="A533" s="11" t="s">
        <v>79</v>
      </c>
      <c r="B533" s="6" t="s">
        <v>409</v>
      </c>
      <c r="C533" s="6" t="s">
        <v>371</v>
      </c>
      <c r="D533" s="12">
        <v>38649.4</v>
      </c>
    </row>
    <row r="534" spans="1:4" x14ac:dyDescent="0.35">
      <c r="A534" s="11" t="s">
        <v>80</v>
      </c>
      <c r="B534" s="6" t="s">
        <v>410</v>
      </c>
      <c r="C534" s="6" t="s">
        <v>360</v>
      </c>
      <c r="D534" s="12">
        <v>10073.6</v>
      </c>
    </row>
    <row r="535" spans="1:4" x14ac:dyDescent="0.35">
      <c r="A535" s="11" t="s">
        <v>80</v>
      </c>
      <c r="B535" s="6" t="s">
        <v>410</v>
      </c>
      <c r="C535" s="6" t="s">
        <v>361</v>
      </c>
      <c r="D535" s="12">
        <v>7802.5</v>
      </c>
    </row>
    <row r="536" spans="1:4" x14ac:dyDescent="0.35">
      <c r="A536" s="11" t="s">
        <v>80</v>
      </c>
      <c r="B536" s="6" t="s">
        <v>410</v>
      </c>
      <c r="C536" s="6" t="s">
        <v>362</v>
      </c>
      <c r="D536" s="12">
        <v>10374.200000000001</v>
      </c>
    </row>
    <row r="537" spans="1:4" x14ac:dyDescent="0.35">
      <c r="A537" s="11" t="s">
        <v>80</v>
      </c>
      <c r="B537" s="6" t="s">
        <v>410</v>
      </c>
      <c r="C537" s="6" t="s">
        <v>363</v>
      </c>
      <c r="D537" s="12">
        <v>6626.1</v>
      </c>
    </row>
    <row r="538" spans="1:4" x14ac:dyDescent="0.35">
      <c r="A538" s="11" t="s">
        <v>80</v>
      </c>
      <c r="B538" s="6" t="s">
        <v>410</v>
      </c>
      <c r="C538" s="6" t="s">
        <v>364</v>
      </c>
      <c r="D538" s="12">
        <v>7334.3000000000011</v>
      </c>
    </row>
    <row r="539" spans="1:4" x14ac:dyDescent="0.35">
      <c r="A539" s="11" t="s">
        <v>80</v>
      </c>
      <c r="B539" s="6" t="s">
        <v>410</v>
      </c>
      <c r="C539" s="6" t="s">
        <v>365</v>
      </c>
      <c r="D539" s="12">
        <v>3451.8</v>
      </c>
    </row>
    <row r="540" spans="1:4" x14ac:dyDescent="0.35">
      <c r="A540" s="11" t="s">
        <v>80</v>
      </c>
      <c r="B540" s="6" t="s">
        <v>410</v>
      </c>
      <c r="C540" s="6" t="s">
        <v>366</v>
      </c>
      <c r="D540" s="12">
        <v>1012.1</v>
      </c>
    </row>
    <row r="541" spans="1:4" x14ac:dyDescent="0.35">
      <c r="A541" s="11" t="s">
        <v>80</v>
      </c>
      <c r="B541" s="6" t="s">
        <v>410</v>
      </c>
      <c r="C541" s="6" t="s">
        <v>367</v>
      </c>
      <c r="D541" s="12">
        <v>7571.7</v>
      </c>
    </row>
    <row r="542" spans="1:4" x14ac:dyDescent="0.35">
      <c r="A542" s="11" t="s">
        <v>80</v>
      </c>
      <c r="B542" s="6" t="s">
        <v>410</v>
      </c>
      <c r="C542" s="6" t="s">
        <v>368</v>
      </c>
      <c r="D542" s="12">
        <v>8562.2000000000007</v>
      </c>
    </row>
    <row r="543" spans="1:4" x14ac:dyDescent="0.35">
      <c r="A543" s="11" t="s">
        <v>80</v>
      </c>
      <c r="B543" s="6" t="s">
        <v>410</v>
      </c>
      <c r="C543" s="6" t="s">
        <v>369</v>
      </c>
      <c r="D543" s="12">
        <v>7430.2000000000007</v>
      </c>
    </row>
    <row r="544" spans="1:4" x14ac:dyDescent="0.35">
      <c r="A544" s="11" t="s">
        <v>80</v>
      </c>
      <c r="B544" s="6" t="s">
        <v>410</v>
      </c>
      <c r="C544" s="6" t="s">
        <v>370</v>
      </c>
      <c r="D544" s="12">
        <v>9172</v>
      </c>
    </row>
    <row r="545" spans="1:4" x14ac:dyDescent="0.35">
      <c r="A545" s="11" t="s">
        <v>80</v>
      </c>
      <c r="B545" s="6" t="s">
        <v>410</v>
      </c>
      <c r="C545" s="6" t="s">
        <v>371</v>
      </c>
      <c r="D545" s="12">
        <v>6141.5</v>
      </c>
    </row>
    <row r="546" spans="1:4" x14ac:dyDescent="0.35">
      <c r="A546" s="11" t="s">
        <v>81</v>
      </c>
      <c r="B546" s="6" t="s">
        <v>537</v>
      </c>
      <c r="C546" s="6" t="s">
        <v>360</v>
      </c>
      <c r="D546" s="12">
        <v>15018.2</v>
      </c>
    </row>
    <row r="547" spans="1:4" x14ac:dyDescent="0.35">
      <c r="A547" s="11" t="s">
        <v>81</v>
      </c>
      <c r="B547" s="6" t="s">
        <v>537</v>
      </c>
      <c r="C547" s="6" t="s">
        <v>361</v>
      </c>
      <c r="D547" s="12">
        <v>12904.6</v>
      </c>
    </row>
    <row r="548" spans="1:4" x14ac:dyDescent="0.35">
      <c r="A548" s="11" t="s">
        <v>81</v>
      </c>
      <c r="B548" s="6" t="s">
        <v>537</v>
      </c>
      <c r="C548" s="6" t="s">
        <v>362</v>
      </c>
      <c r="D548" s="12">
        <v>15743.1</v>
      </c>
    </row>
    <row r="549" spans="1:4" x14ac:dyDescent="0.35">
      <c r="A549" s="11" t="s">
        <v>81</v>
      </c>
      <c r="B549" s="6" t="s">
        <v>537</v>
      </c>
      <c r="C549" s="6" t="s">
        <v>363</v>
      </c>
      <c r="D549" s="12">
        <v>12511.5</v>
      </c>
    </row>
    <row r="550" spans="1:4" x14ac:dyDescent="0.35">
      <c r="A550" s="11" t="s">
        <v>81</v>
      </c>
      <c r="B550" s="6" t="s">
        <v>537</v>
      </c>
      <c r="C550" s="6" t="s">
        <v>364</v>
      </c>
      <c r="D550" s="12">
        <v>13866.5</v>
      </c>
    </row>
    <row r="551" spans="1:4" x14ac:dyDescent="0.35">
      <c r="A551" s="11" t="s">
        <v>81</v>
      </c>
      <c r="B551" s="6" t="s">
        <v>537</v>
      </c>
      <c r="C551" s="6" t="s">
        <v>365</v>
      </c>
      <c r="D551" s="12">
        <v>12572.3</v>
      </c>
    </row>
    <row r="552" spans="1:4" x14ac:dyDescent="0.35">
      <c r="A552" s="11" t="s">
        <v>81</v>
      </c>
      <c r="B552" s="6" t="s">
        <v>537</v>
      </c>
      <c r="C552" s="6" t="s">
        <v>366</v>
      </c>
      <c r="D552" s="12">
        <v>8164.6</v>
      </c>
    </row>
    <row r="553" spans="1:4" x14ac:dyDescent="0.35">
      <c r="A553" s="11" t="s">
        <v>81</v>
      </c>
      <c r="B553" s="6" t="s">
        <v>537</v>
      </c>
      <c r="C553" s="6" t="s">
        <v>367</v>
      </c>
      <c r="D553" s="12">
        <v>14921.9</v>
      </c>
    </row>
    <row r="554" spans="1:4" x14ac:dyDescent="0.35">
      <c r="A554" s="11" t="s">
        <v>81</v>
      </c>
      <c r="B554" s="6" t="s">
        <v>537</v>
      </c>
      <c r="C554" s="6" t="s">
        <v>368</v>
      </c>
      <c r="D554" s="12">
        <v>14292.5</v>
      </c>
    </row>
    <row r="555" spans="1:4" x14ac:dyDescent="0.35">
      <c r="A555" s="11" t="s">
        <v>81</v>
      </c>
      <c r="B555" s="6" t="s">
        <v>537</v>
      </c>
      <c r="C555" s="6" t="s">
        <v>369</v>
      </c>
      <c r="D555" s="12">
        <v>14607.5</v>
      </c>
    </row>
    <row r="556" spans="1:4" x14ac:dyDescent="0.35">
      <c r="A556" s="11" t="s">
        <v>81</v>
      </c>
      <c r="B556" s="6" t="s">
        <v>537</v>
      </c>
      <c r="C556" s="6" t="s">
        <v>370</v>
      </c>
      <c r="D556" s="12">
        <v>16832.599999999999</v>
      </c>
    </row>
    <row r="557" spans="1:4" x14ac:dyDescent="0.35">
      <c r="A557" s="11" t="s">
        <v>81</v>
      </c>
      <c r="B557" s="6" t="s">
        <v>537</v>
      </c>
      <c r="C557" s="6" t="s">
        <v>371</v>
      </c>
      <c r="D557" s="12">
        <v>13281.3</v>
      </c>
    </row>
    <row r="558" spans="1:4" x14ac:dyDescent="0.35">
      <c r="A558" s="11" t="s">
        <v>82</v>
      </c>
      <c r="B558" s="6" t="s">
        <v>541</v>
      </c>
      <c r="C558" s="6" t="s">
        <v>360</v>
      </c>
      <c r="D558" s="12">
        <v>449.8</v>
      </c>
    </row>
    <row r="559" spans="1:4" x14ac:dyDescent="0.35">
      <c r="A559" s="11" t="s">
        <v>82</v>
      </c>
      <c r="B559" s="6" t="s">
        <v>541</v>
      </c>
      <c r="C559" s="6" t="s">
        <v>361</v>
      </c>
      <c r="D559" s="12">
        <v>326.5</v>
      </c>
    </row>
    <row r="560" spans="1:4" x14ac:dyDescent="0.35">
      <c r="A560" s="11" t="s">
        <v>82</v>
      </c>
      <c r="B560" s="6" t="s">
        <v>541</v>
      </c>
      <c r="C560" s="6" t="s">
        <v>362</v>
      </c>
      <c r="D560" s="12">
        <v>29.3</v>
      </c>
    </row>
    <row r="561" spans="1:4" x14ac:dyDescent="0.35">
      <c r="A561" s="11" t="s">
        <v>82</v>
      </c>
      <c r="B561" s="6" t="s">
        <v>541</v>
      </c>
      <c r="C561" s="6" t="s">
        <v>363</v>
      </c>
      <c r="D561" s="12">
        <v>229.3</v>
      </c>
    </row>
    <row r="562" spans="1:4" x14ac:dyDescent="0.35">
      <c r="A562" s="11" t="s">
        <v>82</v>
      </c>
      <c r="B562" s="6" t="s">
        <v>541</v>
      </c>
      <c r="C562" s="6" t="s">
        <v>364</v>
      </c>
      <c r="D562" s="12">
        <v>274.89999999999998</v>
      </c>
    </row>
    <row r="563" spans="1:4" x14ac:dyDescent="0.35">
      <c r="A563" s="11" t="s">
        <v>82</v>
      </c>
      <c r="B563" s="6" t="s">
        <v>541</v>
      </c>
      <c r="C563" s="6" t="s">
        <v>365</v>
      </c>
      <c r="D563" s="12">
        <v>74.599999999999994</v>
      </c>
    </row>
    <row r="564" spans="1:4" x14ac:dyDescent="0.35">
      <c r="A564" s="11" t="s">
        <v>82</v>
      </c>
      <c r="B564" s="6" t="s">
        <v>541</v>
      </c>
      <c r="C564" s="6" t="s">
        <v>367</v>
      </c>
      <c r="D564" s="12">
        <v>490.9</v>
      </c>
    </row>
    <row r="565" spans="1:4" x14ac:dyDescent="0.35">
      <c r="A565" s="11" t="s">
        <v>82</v>
      </c>
      <c r="B565" s="6" t="s">
        <v>541</v>
      </c>
      <c r="C565" s="6" t="s">
        <v>368</v>
      </c>
      <c r="D565" s="12">
        <v>571.1</v>
      </c>
    </row>
    <row r="566" spans="1:4" x14ac:dyDescent="0.35">
      <c r="A566" s="11" t="s">
        <v>82</v>
      </c>
      <c r="B566" s="6" t="s">
        <v>541</v>
      </c>
      <c r="C566" s="6" t="s">
        <v>369</v>
      </c>
      <c r="D566" s="12">
        <v>431</v>
      </c>
    </row>
    <row r="567" spans="1:4" x14ac:dyDescent="0.35">
      <c r="A567" s="11" t="s">
        <v>82</v>
      </c>
      <c r="B567" s="6" t="s">
        <v>541</v>
      </c>
      <c r="C567" s="6" t="s">
        <v>370</v>
      </c>
      <c r="D567" s="12">
        <v>527.1</v>
      </c>
    </row>
    <row r="568" spans="1:4" x14ac:dyDescent="0.35">
      <c r="A568" s="11" t="s">
        <v>82</v>
      </c>
      <c r="B568" s="6" t="s">
        <v>541</v>
      </c>
      <c r="C568" s="6" t="s">
        <v>371</v>
      </c>
      <c r="D568" s="12">
        <v>273.60000000000002</v>
      </c>
    </row>
    <row r="569" spans="1:4" x14ac:dyDescent="0.35">
      <c r="A569" s="11" t="s">
        <v>83</v>
      </c>
      <c r="B569" s="6" t="s">
        <v>411</v>
      </c>
      <c r="C569" s="6" t="s">
        <v>360</v>
      </c>
      <c r="D569" s="12">
        <v>88439.5</v>
      </c>
    </row>
    <row r="570" spans="1:4" x14ac:dyDescent="0.35">
      <c r="A570" s="11" t="s">
        <v>83</v>
      </c>
      <c r="B570" s="6" t="s">
        <v>411</v>
      </c>
      <c r="C570" s="6" t="s">
        <v>361</v>
      </c>
      <c r="D570" s="12">
        <v>92889.4</v>
      </c>
    </row>
    <row r="571" spans="1:4" x14ac:dyDescent="0.35">
      <c r="A571" s="11" t="s">
        <v>83</v>
      </c>
      <c r="B571" s="6" t="s">
        <v>411</v>
      </c>
      <c r="C571" s="6" t="s">
        <v>362</v>
      </c>
      <c r="D571" s="12">
        <v>110222.9</v>
      </c>
    </row>
    <row r="572" spans="1:4" x14ac:dyDescent="0.35">
      <c r="A572" s="11" t="s">
        <v>83</v>
      </c>
      <c r="B572" s="6" t="s">
        <v>411</v>
      </c>
      <c r="C572" s="6" t="s">
        <v>363</v>
      </c>
      <c r="D572" s="12">
        <v>87819.5</v>
      </c>
    </row>
    <row r="573" spans="1:4" x14ac:dyDescent="0.35">
      <c r="A573" s="11" t="s">
        <v>83</v>
      </c>
      <c r="B573" s="6" t="s">
        <v>411</v>
      </c>
      <c r="C573" s="6" t="s">
        <v>364</v>
      </c>
      <c r="D573" s="12">
        <v>95477.8</v>
      </c>
    </row>
    <row r="574" spans="1:4" x14ac:dyDescent="0.35">
      <c r="A574" s="11" t="s">
        <v>83</v>
      </c>
      <c r="B574" s="6" t="s">
        <v>411</v>
      </c>
      <c r="C574" s="6" t="s">
        <v>365</v>
      </c>
      <c r="D574" s="12">
        <v>88014.6</v>
      </c>
    </row>
    <row r="575" spans="1:4" x14ac:dyDescent="0.35">
      <c r="A575" s="11" t="s">
        <v>83</v>
      </c>
      <c r="B575" s="6" t="s">
        <v>411</v>
      </c>
      <c r="C575" s="6" t="s">
        <v>366</v>
      </c>
      <c r="D575" s="12">
        <v>62356.1</v>
      </c>
    </row>
    <row r="576" spans="1:4" x14ac:dyDescent="0.35">
      <c r="A576" s="11" t="s">
        <v>83</v>
      </c>
      <c r="B576" s="6" t="s">
        <v>411</v>
      </c>
      <c r="C576" s="6" t="s">
        <v>367</v>
      </c>
      <c r="D576" s="12">
        <v>96471.4</v>
      </c>
    </row>
    <row r="577" spans="1:4" x14ac:dyDescent="0.35">
      <c r="A577" s="11" t="s">
        <v>83</v>
      </c>
      <c r="B577" s="6" t="s">
        <v>411</v>
      </c>
      <c r="C577" s="6" t="s">
        <v>368</v>
      </c>
      <c r="D577" s="12">
        <v>110775.8</v>
      </c>
    </row>
    <row r="578" spans="1:4" x14ac:dyDescent="0.35">
      <c r="A578" s="11" t="s">
        <v>83</v>
      </c>
      <c r="B578" s="6" t="s">
        <v>411</v>
      </c>
      <c r="C578" s="6" t="s">
        <v>369</v>
      </c>
      <c r="D578" s="12">
        <v>99105.799999999988</v>
      </c>
    </row>
    <row r="579" spans="1:4" x14ac:dyDescent="0.35">
      <c r="A579" s="11" t="s">
        <v>83</v>
      </c>
      <c r="B579" s="6" t="s">
        <v>411</v>
      </c>
      <c r="C579" s="6" t="s">
        <v>370</v>
      </c>
      <c r="D579" s="12">
        <v>110569.9</v>
      </c>
    </row>
    <row r="580" spans="1:4" x14ac:dyDescent="0.35">
      <c r="A580" s="11" t="s">
        <v>83</v>
      </c>
      <c r="B580" s="6" t="s">
        <v>411</v>
      </c>
      <c r="C580" s="6" t="s">
        <v>371</v>
      </c>
      <c r="D580" s="12">
        <v>89587.599999999991</v>
      </c>
    </row>
    <row r="581" spans="1:4" x14ac:dyDescent="0.35">
      <c r="A581" s="11" t="s">
        <v>84</v>
      </c>
      <c r="B581" s="6" t="s">
        <v>383</v>
      </c>
      <c r="C581" s="6" t="s">
        <v>360</v>
      </c>
      <c r="D581" s="12">
        <v>82524.099999999991</v>
      </c>
    </row>
    <row r="582" spans="1:4" x14ac:dyDescent="0.35">
      <c r="A582" s="11" t="s">
        <v>84</v>
      </c>
      <c r="B582" s="6" t="s">
        <v>383</v>
      </c>
      <c r="C582" s="6" t="s">
        <v>361</v>
      </c>
      <c r="D582" s="12">
        <v>77152.5</v>
      </c>
    </row>
    <row r="583" spans="1:4" x14ac:dyDescent="0.35">
      <c r="A583" s="11" t="s">
        <v>84</v>
      </c>
      <c r="B583" s="6" t="s">
        <v>383</v>
      </c>
      <c r="C583" s="6" t="s">
        <v>362</v>
      </c>
      <c r="D583" s="12">
        <v>91832.2</v>
      </c>
    </row>
    <row r="584" spans="1:4" x14ac:dyDescent="0.35">
      <c r="A584" s="11" t="s">
        <v>84</v>
      </c>
      <c r="B584" s="6" t="s">
        <v>383</v>
      </c>
      <c r="C584" s="6" t="s">
        <v>363</v>
      </c>
      <c r="D584" s="12">
        <v>71114.5</v>
      </c>
    </row>
    <row r="585" spans="1:4" x14ac:dyDescent="0.35">
      <c r="A585" s="11" t="s">
        <v>84</v>
      </c>
      <c r="B585" s="6" t="s">
        <v>383</v>
      </c>
      <c r="C585" s="6" t="s">
        <v>364</v>
      </c>
      <c r="D585" s="12">
        <v>80091.799999999988</v>
      </c>
    </row>
    <row r="586" spans="1:4" x14ac:dyDescent="0.35">
      <c r="A586" s="11" t="s">
        <v>84</v>
      </c>
      <c r="B586" s="6" t="s">
        <v>383</v>
      </c>
      <c r="C586" s="6" t="s">
        <v>365</v>
      </c>
      <c r="D586" s="12">
        <v>81226.8</v>
      </c>
    </row>
    <row r="587" spans="1:4" x14ac:dyDescent="0.35">
      <c r="A587" s="11" t="s">
        <v>84</v>
      </c>
      <c r="B587" s="6" t="s">
        <v>383</v>
      </c>
      <c r="C587" s="6" t="s">
        <v>366</v>
      </c>
      <c r="D587" s="12">
        <v>62439.899999999987</v>
      </c>
    </row>
    <row r="588" spans="1:4" x14ac:dyDescent="0.35">
      <c r="A588" s="11" t="s">
        <v>84</v>
      </c>
      <c r="B588" s="6" t="s">
        <v>383</v>
      </c>
      <c r="C588" s="6" t="s">
        <v>367</v>
      </c>
      <c r="D588" s="12">
        <v>81670.399999999994</v>
      </c>
    </row>
    <row r="589" spans="1:4" x14ac:dyDescent="0.35">
      <c r="A589" s="11" t="s">
        <v>84</v>
      </c>
      <c r="B589" s="6" t="s">
        <v>383</v>
      </c>
      <c r="C589" s="6" t="s">
        <v>368</v>
      </c>
      <c r="D589" s="12">
        <v>86515.6</v>
      </c>
    </row>
    <row r="590" spans="1:4" x14ac:dyDescent="0.35">
      <c r="A590" s="11" t="s">
        <v>84</v>
      </c>
      <c r="B590" s="6" t="s">
        <v>383</v>
      </c>
      <c r="C590" s="6" t="s">
        <v>369</v>
      </c>
      <c r="D590" s="12">
        <v>86879.4</v>
      </c>
    </row>
    <row r="591" spans="1:4" x14ac:dyDescent="0.35">
      <c r="A591" s="11" t="s">
        <v>84</v>
      </c>
      <c r="B591" s="6" t="s">
        <v>383</v>
      </c>
      <c r="C591" s="6" t="s">
        <v>370</v>
      </c>
      <c r="D591" s="12">
        <v>95385.3</v>
      </c>
    </row>
    <row r="592" spans="1:4" x14ac:dyDescent="0.35">
      <c r="A592" s="11" t="s">
        <v>84</v>
      </c>
      <c r="B592" s="6" t="s">
        <v>383</v>
      </c>
      <c r="C592" s="6" t="s">
        <v>371</v>
      </c>
      <c r="D592" s="12">
        <v>83570</v>
      </c>
    </row>
    <row r="593" spans="1:4" x14ac:dyDescent="0.35">
      <c r="A593" s="11" t="s">
        <v>86</v>
      </c>
      <c r="B593" s="6" t="s">
        <v>598</v>
      </c>
      <c r="C593" s="6" t="s">
        <v>360</v>
      </c>
      <c r="D593" s="12">
        <v>7.2</v>
      </c>
    </row>
    <row r="594" spans="1:4" x14ac:dyDescent="0.35">
      <c r="A594" s="11" t="s">
        <v>86</v>
      </c>
      <c r="B594" s="6" t="s">
        <v>598</v>
      </c>
      <c r="C594" s="6" t="s">
        <v>361</v>
      </c>
      <c r="D594" s="12">
        <v>20.3</v>
      </c>
    </row>
    <row r="595" spans="1:4" x14ac:dyDescent="0.35">
      <c r="A595" s="11" t="s">
        <v>86</v>
      </c>
      <c r="B595" s="6" t="s">
        <v>598</v>
      </c>
      <c r="C595" s="6" t="s">
        <v>362</v>
      </c>
      <c r="D595" s="12">
        <v>17.3</v>
      </c>
    </row>
    <row r="596" spans="1:4" x14ac:dyDescent="0.35">
      <c r="A596" s="11" t="s">
        <v>86</v>
      </c>
      <c r="B596" s="6" t="s">
        <v>598</v>
      </c>
      <c r="C596" s="6" t="s">
        <v>363</v>
      </c>
      <c r="D596" s="12">
        <v>18.5</v>
      </c>
    </row>
    <row r="597" spans="1:4" x14ac:dyDescent="0.35">
      <c r="A597" s="11" t="s">
        <v>86</v>
      </c>
      <c r="B597" s="6" t="s">
        <v>598</v>
      </c>
      <c r="C597" s="6" t="s">
        <v>364</v>
      </c>
      <c r="D597" s="12">
        <v>20</v>
      </c>
    </row>
    <row r="598" spans="1:4" x14ac:dyDescent="0.35">
      <c r="A598" s="11" t="s">
        <v>86</v>
      </c>
      <c r="B598" s="6" t="s">
        <v>598</v>
      </c>
      <c r="C598" s="6" t="s">
        <v>365</v>
      </c>
      <c r="D598" s="12">
        <v>29</v>
      </c>
    </row>
    <row r="599" spans="1:4" x14ac:dyDescent="0.35">
      <c r="A599" s="11" t="s">
        <v>86</v>
      </c>
      <c r="B599" s="6" t="s">
        <v>598</v>
      </c>
      <c r="C599" s="6" t="s">
        <v>367</v>
      </c>
      <c r="D599" s="12">
        <v>32.5</v>
      </c>
    </row>
    <row r="600" spans="1:4" x14ac:dyDescent="0.35">
      <c r="A600" s="11" t="s">
        <v>86</v>
      </c>
      <c r="B600" s="6" t="s">
        <v>598</v>
      </c>
      <c r="C600" s="6" t="s">
        <v>368</v>
      </c>
      <c r="D600" s="12">
        <v>30.3</v>
      </c>
    </row>
    <row r="601" spans="1:4" x14ac:dyDescent="0.35">
      <c r="A601" s="11" t="s">
        <v>86</v>
      </c>
      <c r="B601" s="6" t="s">
        <v>598</v>
      </c>
      <c r="C601" s="6" t="s">
        <v>369</v>
      </c>
      <c r="D601" s="12">
        <v>42.7</v>
      </c>
    </row>
    <row r="602" spans="1:4" x14ac:dyDescent="0.35">
      <c r="A602" s="11" t="s">
        <v>86</v>
      </c>
      <c r="B602" s="6" t="s">
        <v>598</v>
      </c>
      <c r="C602" s="6" t="s">
        <v>370</v>
      </c>
      <c r="D602" s="12">
        <v>33</v>
      </c>
    </row>
    <row r="603" spans="1:4" x14ac:dyDescent="0.35">
      <c r="A603" s="11" t="s">
        <v>86</v>
      </c>
      <c r="B603" s="6" t="s">
        <v>598</v>
      </c>
      <c r="C603" s="6" t="s">
        <v>371</v>
      </c>
      <c r="D603" s="12">
        <v>18</v>
      </c>
    </row>
    <row r="604" spans="1:4" x14ac:dyDescent="0.35">
      <c r="A604" s="11" t="s">
        <v>87</v>
      </c>
      <c r="B604" s="6" t="s">
        <v>590</v>
      </c>
      <c r="C604" s="6" t="s">
        <v>360</v>
      </c>
      <c r="D604" s="12">
        <v>3612</v>
      </c>
    </row>
    <row r="605" spans="1:4" x14ac:dyDescent="0.35">
      <c r="A605" s="11" t="s">
        <v>87</v>
      </c>
      <c r="B605" s="6" t="s">
        <v>590</v>
      </c>
      <c r="C605" s="6" t="s">
        <v>361</v>
      </c>
      <c r="D605" s="12">
        <v>2824.2</v>
      </c>
    </row>
    <row r="606" spans="1:4" x14ac:dyDescent="0.35">
      <c r="A606" s="11" t="s">
        <v>87</v>
      </c>
      <c r="B606" s="6" t="s">
        <v>590</v>
      </c>
      <c r="C606" s="6" t="s">
        <v>362</v>
      </c>
      <c r="D606" s="12">
        <v>3798.7</v>
      </c>
    </row>
    <row r="607" spans="1:4" x14ac:dyDescent="0.35">
      <c r="A607" s="11" t="s">
        <v>87</v>
      </c>
      <c r="B607" s="6" t="s">
        <v>590</v>
      </c>
      <c r="C607" s="6" t="s">
        <v>363</v>
      </c>
      <c r="D607" s="12">
        <v>2571.6999999999998</v>
      </c>
    </row>
    <row r="608" spans="1:4" x14ac:dyDescent="0.35">
      <c r="A608" s="11" t="s">
        <v>87</v>
      </c>
      <c r="B608" s="6" t="s">
        <v>590</v>
      </c>
      <c r="C608" s="6" t="s">
        <v>364</v>
      </c>
      <c r="D608" s="12">
        <v>3062</v>
      </c>
    </row>
    <row r="609" spans="1:4" x14ac:dyDescent="0.35">
      <c r="A609" s="11" t="s">
        <v>87</v>
      </c>
      <c r="B609" s="6" t="s">
        <v>590</v>
      </c>
      <c r="C609" s="6" t="s">
        <v>365</v>
      </c>
      <c r="D609" s="12">
        <v>1940</v>
      </c>
    </row>
    <row r="610" spans="1:4" x14ac:dyDescent="0.35">
      <c r="A610" s="11" t="s">
        <v>87</v>
      </c>
      <c r="B610" s="6" t="s">
        <v>590</v>
      </c>
      <c r="C610" s="6" t="s">
        <v>366</v>
      </c>
      <c r="D610" s="12">
        <v>1057</v>
      </c>
    </row>
    <row r="611" spans="1:4" x14ac:dyDescent="0.35">
      <c r="A611" s="11" t="s">
        <v>87</v>
      </c>
      <c r="B611" s="6" t="s">
        <v>590</v>
      </c>
      <c r="C611" s="6" t="s">
        <v>367</v>
      </c>
      <c r="D611" s="12">
        <v>3359</v>
      </c>
    </row>
    <row r="612" spans="1:4" x14ac:dyDescent="0.35">
      <c r="A612" s="11" t="s">
        <v>87</v>
      </c>
      <c r="B612" s="6" t="s">
        <v>590</v>
      </c>
      <c r="C612" s="6" t="s">
        <v>368</v>
      </c>
      <c r="D612" s="12">
        <v>3520</v>
      </c>
    </row>
    <row r="613" spans="1:4" x14ac:dyDescent="0.35">
      <c r="A613" s="11" t="s">
        <v>87</v>
      </c>
      <c r="B613" s="6" t="s">
        <v>590</v>
      </c>
      <c r="C613" s="6" t="s">
        <v>369</v>
      </c>
      <c r="D613" s="12">
        <v>3021</v>
      </c>
    </row>
    <row r="614" spans="1:4" x14ac:dyDescent="0.35">
      <c r="A614" s="11" t="s">
        <v>87</v>
      </c>
      <c r="B614" s="6" t="s">
        <v>590</v>
      </c>
      <c r="C614" s="6" t="s">
        <v>370</v>
      </c>
      <c r="D614" s="12">
        <v>3814</v>
      </c>
    </row>
    <row r="615" spans="1:4" x14ac:dyDescent="0.35">
      <c r="A615" s="11" t="s">
        <v>87</v>
      </c>
      <c r="B615" s="6" t="s">
        <v>590</v>
      </c>
      <c r="C615" s="6" t="s">
        <v>371</v>
      </c>
      <c r="D615" s="12">
        <v>2624.8</v>
      </c>
    </row>
    <row r="616" spans="1:4" x14ac:dyDescent="0.35">
      <c r="A616" s="11" t="s">
        <v>89</v>
      </c>
      <c r="B616" s="6" t="s">
        <v>412</v>
      </c>
      <c r="C616" s="6" t="s">
        <v>360</v>
      </c>
      <c r="D616" s="12">
        <v>1324.8</v>
      </c>
    </row>
    <row r="617" spans="1:4" x14ac:dyDescent="0.35">
      <c r="A617" s="11" t="s">
        <v>89</v>
      </c>
      <c r="B617" s="6" t="s">
        <v>412</v>
      </c>
      <c r="C617" s="6" t="s">
        <v>361</v>
      </c>
      <c r="D617" s="12">
        <v>1092.8</v>
      </c>
    </row>
    <row r="618" spans="1:4" x14ac:dyDescent="0.35">
      <c r="A618" s="11" t="s">
        <v>89</v>
      </c>
      <c r="B618" s="6" t="s">
        <v>412</v>
      </c>
      <c r="C618" s="6" t="s">
        <v>362</v>
      </c>
      <c r="D618" s="12">
        <v>1579.9</v>
      </c>
    </row>
    <row r="619" spans="1:4" x14ac:dyDescent="0.35">
      <c r="A619" s="11" t="s">
        <v>89</v>
      </c>
      <c r="B619" s="6" t="s">
        <v>412</v>
      </c>
      <c r="C619" s="6" t="s">
        <v>363</v>
      </c>
      <c r="D619" s="12">
        <v>980</v>
      </c>
    </row>
    <row r="620" spans="1:4" x14ac:dyDescent="0.35">
      <c r="A620" s="11" t="s">
        <v>89</v>
      </c>
      <c r="B620" s="6" t="s">
        <v>412</v>
      </c>
      <c r="C620" s="6" t="s">
        <v>364</v>
      </c>
      <c r="D620" s="12">
        <v>1036.4000000000001</v>
      </c>
    </row>
    <row r="621" spans="1:4" x14ac:dyDescent="0.35">
      <c r="A621" s="11" t="s">
        <v>89</v>
      </c>
      <c r="B621" s="6" t="s">
        <v>412</v>
      </c>
      <c r="C621" s="6" t="s">
        <v>365</v>
      </c>
      <c r="D621" s="12">
        <v>563.29999999999995</v>
      </c>
    </row>
    <row r="622" spans="1:4" x14ac:dyDescent="0.35">
      <c r="A622" s="11" t="s">
        <v>89</v>
      </c>
      <c r="B622" s="6" t="s">
        <v>412</v>
      </c>
      <c r="C622" s="6" t="s">
        <v>366</v>
      </c>
      <c r="D622" s="12">
        <v>282</v>
      </c>
    </row>
    <row r="623" spans="1:4" x14ac:dyDescent="0.35">
      <c r="A623" s="11" t="s">
        <v>89</v>
      </c>
      <c r="B623" s="6" t="s">
        <v>412</v>
      </c>
      <c r="C623" s="6" t="s">
        <v>367</v>
      </c>
      <c r="D623" s="12">
        <v>1209.4000000000001</v>
      </c>
    </row>
    <row r="624" spans="1:4" x14ac:dyDescent="0.35">
      <c r="A624" s="11" t="s">
        <v>89</v>
      </c>
      <c r="B624" s="6" t="s">
        <v>412</v>
      </c>
      <c r="C624" s="6" t="s">
        <v>368</v>
      </c>
      <c r="D624" s="12">
        <v>1394.3</v>
      </c>
    </row>
    <row r="625" spans="1:4" x14ac:dyDescent="0.35">
      <c r="A625" s="11" t="s">
        <v>89</v>
      </c>
      <c r="B625" s="6" t="s">
        <v>412</v>
      </c>
      <c r="C625" s="6" t="s">
        <v>369</v>
      </c>
      <c r="D625" s="12">
        <v>1088.3</v>
      </c>
    </row>
    <row r="626" spans="1:4" x14ac:dyDescent="0.35">
      <c r="A626" s="11" t="s">
        <v>89</v>
      </c>
      <c r="B626" s="6" t="s">
        <v>412</v>
      </c>
      <c r="C626" s="6" t="s">
        <v>370</v>
      </c>
      <c r="D626" s="12">
        <v>1374.3</v>
      </c>
    </row>
    <row r="627" spans="1:4" x14ac:dyDescent="0.35">
      <c r="A627" s="11" t="s">
        <v>89</v>
      </c>
      <c r="B627" s="6" t="s">
        <v>412</v>
      </c>
      <c r="C627" s="6" t="s">
        <v>371</v>
      </c>
      <c r="D627" s="12">
        <v>912.8</v>
      </c>
    </row>
    <row r="628" spans="1:4" x14ac:dyDescent="0.35">
      <c r="A628" s="11" t="s">
        <v>90</v>
      </c>
      <c r="B628" s="6" t="s">
        <v>413</v>
      </c>
      <c r="C628" s="6" t="s">
        <v>360</v>
      </c>
      <c r="D628" s="12">
        <v>9656.7000000000007</v>
      </c>
    </row>
    <row r="629" spans="1:4" x14ac:dyDescent="0.35">
      <c r="A629" s="11" t="s">
        <v>90</v>
      </c>
      <c r="B629" s="6" t="s">
        <v>413</v>
      </c>
      <c r="C629" s="6" t="s">
        <v>361</v>
      </c>
      <c r="D629" s="12">
        <v>8061.9</v>
      </c>
    </row>
    <row r="630" spans="1:4" x14ac:dyDescent="0.35">
      <c r="A630" s="11" t="s">
        <v>90</v>
      </c>
      <c r="B630" s="6" t="s">
        <v>413</v>
      </c>
      <c r="C630" s="6" t="s">
        <v>362</v>
      </c>
      <c r="D630" s="12">
        <v>11340.7</v>
      </c>
    </row>
    <row r="631" spans="1:4" x14ac:dyDescent="0.35">
      <c r="A631" s="11" t="s">
        <v>90</v>
      </c>
      <c r="B631" s="6" t="s">
        <v>413</v>
      </c>
      <c r="C631" s="6" t="s">
        <v>363</v>
      </c>
      <c r="D631" s="12">
        <v>8624.3000000000011</v>
      </c>
    </row>
    <row r="632" spans="1:4" x14ac:dyDescent="0.35">
      <c r="A632" s="11" t="s">
        <v>90</v>
      </c>
      <c r="B632" s="6" t="s">
        <v>413</v>
      </c>
      <c r="C632" s="6" t="s">
        <v>364</v>
      </c>
      <c r="D632" s="12">
        <v>10320</v>
      </c>
    </row>
    <row r="633" spans="1:4" x14ac:dyDescent="0.35">
      <c r="A633" s="11" t="s">
        <v>90</v>
      </c>
      <c r="B633" s="6" t="s">
        <v>413</v>
      </c>
      <c r="C633" s="6" t="s">
        <v>365</v>
      </c>
      <c r="D633" s="12">
        <v>9402.4</v>
      </c>
    </row>
    <row r="634" spans="1:4" x14ac:dyDescent="0.35">
      <c r="A634" s="11" t="s">
        <v>90</v>
      </c>
      <c r="B634" s="6" t="s">
        <v>413</v>
      </c>
      <c r="C634" s="6" t="s">
        <v>366</v>
      </c>
      <c r="D634" s="12">
        <v>5146.6000000000004</v>
      </c>
    </row>
    <row r="635" spans="1:4" x14ac:dyDescent="0.35">
      <c r="A635" s="11" t="s">
        <v>90</v>
      </c>
      <c r="B635" s="6" t="s">
        <v>413</v>
      </c>
      <c r="C635" s="6" t="s">
        <v>367</v>
      </c>
      <c r="D635" s="12">
        <v>9344.6</v>
      </c>
    </row>
    <row r="636" spans="1:4" x14ac:dyDescent="0.35">
      <c r="A636" s="11" t="s">
        <v>90</v>
      </c>
      <c r="B636" s="6" t="s">
        <v>413</v>
      </c>
      <c r="C636" s="6" t="s">
        <v>368</v>
      </c>
      <c r="D636" s="12">
        <v>10654.7</v>
      </c>
    </row>
    <row r="637" spans="1:4" x14ac:dyDescent="0.35">
      <c r="A637" s="11" t="s">
        <v>90</v>
      </c>
      <c r="B637" s="6" t="s">
        <v>413</v>
      </c>
      <c r="C637" s="6" t="s">
        <v>369</v>
      </c>
      <c r="D637" s="12">
        <v>9648.9</v>
      </c>
    </row>
    <row r="638" spans="1:4" x14ac:dyDescent="0.35">
      <c r="A638" s="11" t="s">
        <v>90</v>
      </c>
      <c r="B638" s="6" t="s">
        <v>413</v>
      </c>
      <c r="C638" s="6" t="s">
        <v>370</v>
      </c>
      <c r="D638" s="12">
        <v>10790.4</v>
      </c>
    </row>
    <row r="639" spans="1:4" x14ac:dyDescent="0.35">
      <c r="A639" s="11" t="s">
        <v>90</v>
      </c>
      <c r="B639" s="6" t="s">
        <v>413</v>
      </c>
      <c r="C639" s="6" t="s">
        <v>371</v>
      </c>
      <c r="D639" s="12">
        <v>7364.3</v>
      </c>
    </row>
    <row r="640" spans="1:4" x14ac:dyDescent="0.35">
      <c r="A640" s="11" t="s">
        <v>91</v>
      </c>
      <c r="B640" s="6" t="s">
        <v>414</v>
      </c>
      <c r="C640" s="6" t="s">
        <v>360</v>
      </c>
      <c r="D640" s="12">
        <v>5380.9</v>
      </c>
    </row>
    <row r="641" spans="1:4" x14ac:dyDescent="0.35">
      <c r="A641" s="11" t="s">
        <v>91</v>
      </c>
      <c r="B641" s="6" t="s">
        <v>414</v>
      </c>
      <c r="C641" s="6" t="s">
        <v>361</v>
      </c>
      <c r="D641" s="12">
        <v>4701.3</v>
      </c>
    </row>
    <row r="642" spans="1:4" x14ac:dyDescent="0.35">
      <c r="A642" s="11" t="s">
        <v>91</v>
      </c>
      <c r="B642" s="6" t="s">
        <v>414</v>
      </c>
      <c r="C642" s="6" t="s">
        <v>362</v>
      </c>
      <c r="D642" s="12">
        <v>6814.2</v>
      </c>
    </row>
    <row r="643" spans="1:4" x14ac:dyDescent="0.35">
      <c r="A643" s="11" t="s">
        <v>91</v>
      </c>
      <c r="B643" s="6" t="s">
        <v>414</v>
      </c>
      <c r="C643" s="6" t="s">
        <v>363</v>
      </c>
      <c r="D643" s="12">
        <v>4605.8999999999996</v>
      </c>
    </row>
    <row r="644" spans="1:4" x14ac:dyDescent="0.35">
      <c r="A644" s="11" t="s">
        <v>91</v>
      </c>
      <c r="B644" s="6" t="s">
        <v>414</v>
      </c>
      <c r="C644" s="6" t="s">
        <v>364</v>
      </c>
      <c r="D644" s="12">
        <v>5155.5999999999995</v>
      </c>
    </row>
    <row r="645" spans="1:4" x14ac:dyDescent="0.35">
      <c r="A645" s="11" t="s">
        <v>91</v>
      </c>
      <c r="B645" s="6" t="s">
        <v>414</v>
      </c>
      <c r="C645" s="6" t="s">
        <v>365</v>
      </c>
      <c r="D645" s="12">
        <v>4946.3</v>
      </c>
    </row>
    <row r="646" spans="1:4" x14ac:dyDescent="0.35">
      <c r="A646" s="11" t="s">
        <v>91</v>
      </c>
      <c r="B646" s="6" t="s">
        <v>414</v>
      </c>
      <c r="C646" s="6" t="s">
        <v>366</v>
      </c>
      <c r="D646" s="12">
        <v>1841.7</v>
      </c>
    </row>
    <row r="647" spans="1:4" x14ac:dyDescent="0.35">
      <c r="A647" s="11" t="s">
        <v>91</v>
      </c>
      <c r="B647" s="6" t="s">
        <v>414</v>
      </c>
      <c r="C647" s="6" t="s">
        <v>367</v>
      </c>
      <c r="D647" s="12">
        <v>3193.3</v>
      </c>
    </row>
    <row r="648" spans="1:4" x14ac:dyDescent="0.35">
      <c r="A648" s="11" t="s">
        <v>91</v>
      </c>
      <c r="B648" s="6" t="s">
        <v>414</v>
      </c>
      <c r="C648" s="6" t="s">
        <v>368</v>
      </c>
      <c r="D648" s="12">
        <v>3845.4</v>
      </c>
    </row>
    <row r="649" spans="1:4" x14ac:dyDescent="0.35">
      <c r="A649" s="11" t="s">
        <v>91</v>
      </c>
      <c r="B649" s="6" t="s">
        <v>414</v>
      </c>
      <c r="C649" s="6" t="s">
        <v>369</v>
      </c>
      <c r="D649" s="12">
        <v>3436.2</v>
      </c>
    </row>
    <row r="650" spans="1:4" x14ac:dyDescent="0.35">
      <c r="A650" s="11" t="s">
        <v>91</v>
      </c>
      <c r="B650" s="6" t="s">
        <v>414</v>
      </c>
      <c r="C650" s="6" t="s">
        <v>370</v>
      </c>
      <c r="D650" s="12">
        <v>3913.2</v>
      </c>
    </row>
    <row r="651" spans="1:4" x14ac:dyDescent="0.35">
      <c r="A651" s="11" t="s">
        <v>91</v>
      </c>
      <c r="B651" s="6" t="s">
        <v>414</v>
      </c>
      <c r="C651" s="6" t="s">
        <v>371</v>
      </c>
      <c r="D651" s="12">
        <v>2623.8</v>
      </c>
    </row>
    <row r="652" spans="1:4" x14ac:dyDescent="0.35">
      <c r="A652" s="11" t="s">
        <v>92</v>
      </c>
      <c r="B652" s="6" t="s">
        <v>415</v>
      </c>
      <c r="C652" s="6" t="s">
        <v>360</v>
      </c>
      <c r="D652" s="12">
        <v>88703.3</v>
      </c>
    </row>
    <row r="653" spans="1:4" x14ac:dyDescent="0.35">
      <c r="A653" s="11" t="s">
        <v>92</v>
      </c>
      <c r="B653" s="6" t="s">
        <v>415</v>
      </c>
      <c r="C653" s="6" t="s">
        <v>361</v>
      </c>
      <c r="D653" s="12">
        <v>81530</v>
      </c>
    </row>
    <row r="654" spans="1:4" x14ac:dyDescent="0.35">
      <c r="A654" s="11" t="s">
        <v>92</v>
      </c>
      <c r="B654" s="6" t="s">
        <v>415</v>
      </c>
      <c r="C654" s="6" t="s">
        <v>362</v>
      </c>
      <c r="D654" s="12">
        <v>103761.9</v>
      </c>
    </row>
    <row r="655" spans="1:4" x14ac:dyDescent="0.35">
      <c r="A655" s="11" t="s">
        <v>92</v>
      </c>
      <c r="B655" s="6" t="s">
        <v>415</v>
      </c>
      <c r="C655" s="6" t="s">
        <v>363</v>
      </c>
      <c r="D655" s="12">
        <v>89648.4</v>
      </c>
    </row>
    <row r="656" spans="1:4" x14ac:dyDescent="0.35">
      <c r="A656" s="11" t="s">
        <v>92</v>
      </c>
      <c r="B656" s="6" t="s">
        <v>415</v>
      </c>
      <c r="C656" s="6" t="s">
        <v>364</v>
      </c>
      <c r="D656" s="12">
        <v>94988</v>
      </c>
    </row>
    <row r="657" spans="1:4" x14ac:dyDescent="0.35">
      <c r="A657" s="11" t="s">
        <v>92</v>
      </c>
      <c r="B657" s="6" t="s">
        <v>415</v>
      </c>
      <c r="C657" s="6" t="s">
        <v>365</v>
      </c>
      <c r="D657" s="12">
        <v>87139.799999999988</v>
      </c>
    </row>
    <row r="658" spans="1:4" x14ac:dyDescent="0.35">
      <c r="A658" s="11" t="s">
        <v>92</v>
      </c>
      <c r="B658" s="6" t="s">
        <v>415</v>
      </c>
      <c r="C658" s="6" t="s">
        <v>366</v>
      </c>
      <c r="D658" s="12">
        <v>64230.6</v>
      </c>
    </row>
    <row r="659" spans="1:4" x14ac:dyDescent="0.35">
      <c r="A659" s="11" t="s">
        <v>92</v>
      </c>
      <c r="B659" s="6" t="s">
        <v>415</v>
      </c>
      <c r="C659" s="6" t="s">
        <v>367</v>
      </c>
      <c r="D659" s="12">
        <v>93029.9</v>
      </c>
    </row>
    <row r="660" spans="1:4" x14ac:dyDescent="0.35">
      <c r="A660" s="11" t="s">
        <v>92</v>
      </c>
      <c r="B660" s="6" t="s">
        <v>415</v>
      </c>
      <c r="C660" s="6" t="s">
        <v>368</v>
      </c>
      <c r="D660" s="12">
        <v>103242.6</v>
      </c>
    </row>
    <row r="661" spans="1:4" x14ac:dyDescent="0.35">
      <c r="A661" s="11" t="s">
        <v>92</v>
      </c>
      <c r="B661" s="6" t="s">
        <v>415</v>
      </c>
      <c r="C661" s="6" t="s">
        <v>369</v>
      </c>
      <c r="D661" s="12">
        <v>96155</v>
      </c>
    </row>
    <row r="662" spans="1:4" x14ac:dyDescent="0.35">
      <c r="A662" s="11" t="s">
        <v>92</v>
      </c>
      <c r="B662" s="6" t="s">
        <v>415</v>
      </c>
      <c r="C662" s="6" t="s">
        <v>370</v>
      </c>
      <c r="D662" s="12">
        <v>103752.9</v>
      </c>
    </row>
    <row r="663" spans="1:4" x14ac:dyDescent="0.35">
      <c r="A663" s="11" t="s">
        <v>92</v>
      </c>
      <c r="B663" s="6" t="s">
        <v>415</v>
      </c>
      <c r="C663" s="6" t="s">
        <v>371</v>
      </c>
      <c r="D663" s="12">
        <v>88785.700000000012</v>
      </c>
    </row>
    <row r="664" spans="1:4" x14ac:dyDescent="0.35">
      <c r="A664" s="11" t="s">
        <v>93</v>
      </c>
      <c r="B664" s="6" t="s">
        <v>416</v>
      </c>
      <c r="C664" s="6" t="s">
        <v>360</v>
      </c>
      <c r="D664" s="12">
        <v>37672.1</v>
      </c>
    </row>
    <row r="665" spans="1:4" x14ac:dyDescent="0.35">
      <c r="A665" s="11" t="s">
        <v>93</v>
      </c>
      <c r="B665" s="6" t="s">
        <v>416</v>
      </c>
      <c r="C665" s="6" t="s">
        <v>361</v>
      </c>
      <c r="D665" s="12">
        <v>36628.300000000003</v>
      </c>
    </row>
    <row r="666" spans="1:4" x14ac:dyDescent="0.35">
      <c r="A666" s="11" t="s">
        <v>93</v>
      </c>
      <c r="B666" s="6" t="s">
        <v>416</v>
      </c>
      <c r="C666" s="6" t="s">
        <v>362</v>
      </c>
      <c r="D666" s="12">
        <v>43715.199999999997</v>
      </c>
    </row>
    <row r="667" spans="1:4" x14ac:dyDescent="0.35">
      <c r="A667" s="11" t="s">
        <v>93</v>
      </c>
      <c r="B667" s="6" t="s">
        <v>416</v>
      </c>
      <c r="C667" s="6" t="s">
        <v>363</v>
      </c>
      <c r="D667" s="12">
        <v>35611.300000000003</v>
      </c>
    </row>
    <row r="668" spans="1:4" x14ac:dyDescent="0.35">
      <c r="A668" s="11" t="s">
        <v>93</v>
      </c>
      <c r="B668" s="6" t="s">
        <v>416</v>
      </c>
      <c r="C668" s="6" t="s">
        <v>364</v>
      </c>
      <c r="D668" s="12">
        <v>39784.6</v>
      </c>
    </row>
    <row r="669" spans="1:4" x14ac:dyDescent="0.35">
      <c r="A669" s="11" t="s">
        <v>93</v>
      </c>
      <c r="B669" s="6" t="s">
        <v>416</v>
      </c>
      <c r="C669" s="6" t="s">
        <v>365</v>
      </c>
      <c r="D669" s="12">
        <v>37117.100000000013</v>
      </c>
    </row>
    <row r="670" spans="1:4" x14ac:dyDescent="0.35">
      <c r="A670" s="11" t="s">
        <v>93</v>
      </c>
      <c r="B670" s="6" t="s">
        <v>416</v>
      </c>
      <c r="C670" s="6" t="s">
        <v>366</v>
      </c>
      <c r="D670" s="12">
        <v>29733.8</v>
      </c>
    </row>
    <row r="671" spans="1:4" x14ac:dyDescent="0.35">
      <c r="A671" s="11" t="s">
        <v>93</v>
      </c>
      <c r="B671" s="6" t="s">
        <v>416</v>
      </c>
      <c r="C671" s="6" t="s">
        <v>367</v>
      </c>
      <c r="D671" s="12">
        <v>44946.6</v>
      </c>
    </row>
    <row r="672" spans="1:4" x14ac:dyDescent="0.35">
      <c r="A672" s="11" t="s">
        <v>93</v>
      </c>
      <c r="B672" s="6" t="s">
        <v>416</v>
      </c>
      <c r="C672" s="6" t="s">
        <v>368</v>
      </c>
      <c r="D672" s="12">
        <v>49439.5</v>
      </c>
    </row>
    <row r="673" spans="1:4" x14ac:dyDescent="0.35">
      <c r="A673" s="11" t="s">
        <v>93</v>
      </c>
      <c r="B673" s="6" t="s">
        <v>416</v>
      </c>
      <c r="C673" s="6" t="s">
        <v>369</v>
      </c>
      <c r="D673" s="12">
        <v>47902.400000000001</v>
      </c>
    </row>
    <row r="674" spans="1:4" x14ac:dyDescent="0.35">
      <c r="A674" s="11" t="s">
        <v>93</v>
      </c>
      <c r="B674" s="6" t="s">
        <v>416</v>
      </c>
      <c r="C674" s="6" t="s">
        <v>370</v>
      </c>
      <c r="D674" s="12">
        <v>50268.800000000003</v>
      </c>
    </row>
    <row r="675" spans="1:4" x14ac:dyDescent="0.35">
      <c r="A675" s="11" t="s">
        <v>93</v>
      </c>
      <c r="B675" s="6" t="s">
        <v>416</v>
      </c>
      <c r="C675" s="6" t="s">
        <v>371</v>
      </c>
      <c r="D675" s="12">
        <v>40864</v>
      </c>
    </row>
    <row r="676" spans="1:4" x14ac:dyDescent="0.35">
      <c r="A676" s="11" t="s">
        <v>94</v>
      </c>
      <c r="B676" s="6" t="s">
        <v>384</v>
      </c>
      <c r="C676" s="6" t="s">
        <v>360</v>
      </c>
      <c r="D676" s="12">
        <v>54994.2</v>
      </c>
    </row>
    <row r="677" spans="1:4" x14ac:dyDescent="0.35">
      <c r="A677" s="11" t="s">
        <v>94</v>
      </c>
      <c r="B677" s="6" t="s">
        <v>384</v>
      </c>
      <c r="C677" s="6" t="s">
        <v>361</v>
      </c>
      <c r="D677" s="12">
        <v>48673.3</v>
      </c>
    </row>
    <row r="678" spans="1:4" x14ac:dyDescent="0.35">
      <c r="A678" s="11" t="s">
        <v>94</v>
      </c>
      <c r="B678" s="6" t="s">
        <v>384</v>
      </c>
      <c r="C678" s="6" t="s">
        <v>362</v>
      </c>
      <c r="D678" s="12">
        <v>59164.7</v>
      </c>
    </row>
    <row r="679" spans="1:4" x14ac:dyDescent="0.35">
      <c r="A679" s="11" t="s">
        <v>94</v>
      </c>
      <c r="B679" s="6" t="s">
        <v>384</v>
      </c>
      <c r="C679" s="6" t="s">
        <v>363</v>
      </c>
      <c r="D679" s="12">
        <v>46729.4</v>
      </c>
    </row>
    <row r="680" spans="1:4" x14ac:dyDescent="0.35">
      <c r="A680" s="11" t="s">
        <v>94</v>
      </c>
      <c r="B680" s="6" t="s">
        <v>384</v>
      </c>
      <c r="C680" s="6" t="s">
        <v>364</v>
      </c>
      <c r="D680" s="12">
        <v>50755.5</v>
      </c>
    </row>
    <row r="681" spans="1:4" x14ac:dyDescent="0.35">
      <c r="A681" s="11" t="s">
        <v>94</v>
      </c>
      <c r="B681" s="6" t="s">
        <v>384</v>
      </c>
      <c r="C681" s="6" t="s">
        <v>365</v>
      </c>
      <c r="D681" s="12">
        <v>52543.6</v>
      </c>
    </row>
    <row r="682" spans="1:4" x14ac:dyDescent="0.35">
      <c r="A682" s="11" t="s">
        <v>94</v>
      </c>
      <c r="B682" s="6" t="s">
        <v>384</v>
      </c>
      <c r="C682" s="6" t="s">
        <v>366</v>
      </c>
      <c r="D682" s="12">
        <v>43413.4</v>
      </c>
    </row>
    <row r="683" spans="1:4" x14ac:dyDescent="0.35">
      <c r="A683" s="11" t="s">
        <v>94</v>
      </c>
      <c r="B683" s="6" t="s">
        <v>384</v>
      </c>
      <c r="C683" s="6" t="s">
        <v>367</v>
      </c>
      <c r="D683" s="12">
        <v>56444.9</v>
      </c>
    </row>
    <row r="684" spans="1:4" x14ac:dyDescent="0.35">
      <c r="A684" s="11" t="s">
        <v>94</v>
      </c>
      <c r="B684" s="6" t="s">
        <v>384</v>
      </c>
      <c r="C684" s="6" t="s">
        <v>368</v>
      </c>
      <c r="D684" s="12">
        <v>58440.5</v>
      </c>
    </row>
    <row r="685" spans="1:4" x14ac:dyDescent="0.35">
      <c r="A685" s="11" t="s">
        <v>94</v>
      </c>
      <c r="B685" s="6" t="s">
        <v>384</v>
      </c>
      <c r="C685" s="6" t="s">
        <v>369</v>
      </c>
      <c r="D685" s="12">
        <v>58544.2</v>
      </c>
    </row>
    <row r="686" spans="1:4" x14ac:dyDescent="0.35">
      <c r="A686" s="11" t="s">
        <v>94</v>
      </c>
      <c r="B686" s="6" t="s">
        <v>384</v>
      </c>
      <c r="C686" s="6" t="s">
        <v>370</v>
      </c>
      <c r="D686" s="12">
        <v>63095.8</v>
      </c>
    </row>
    <row r="687" spans="1:4" x14ac:dyDescent="0.35">
      <c r="A687" s="11" t="s">
        <v>94</v>
      </c>
      <c r="B687" s="6" t="s">
        <v>384</v>
      </c>
      <c r="C687" s="6" t="s">
        <v>371</v>
      </c>
      <c r="D687" s="12">
        <v>56125.9</v>
      </c>
    </row>
    <row r="688" spans="1:4" x14ac:dyDescent="0.35">
      <c r="A688" s="11" t="s">
        <v>95</v>
      </c>
      <c r="B688" s="6" t="s">
        <v>557</v>
      </c>
      <c r="C688" s="6" t="s">
        <v>360</v>
      </c>
      <c r="D688" s="12">
        <v>8574</v>
      </c>
    </row>
    <row r="689" spans="1:4" x14ac:dyDescent="0.35">
      <c r="A689" s="11" t="s">
        <v>95</v>
      </c>
      <c r="B689" s="6" t="s">
        <v>557</v>
      </c>
      <c r="C689" s="6" t="s">
        <v>361</v>
      </c>
      <c r="D689" s="12">
        <v>8042.1000000000013</v>
      </c>
    </row>
    <row r="690" spans="1:4" x14ac:dyDescent="0.35">
      <c r="A690" s="11" t="s">
        <v>95</v>
      </c>
      <c r="B690" s="6" t="s">
        <v>557</v>
      </c>
      <c r="C690" s="6" t="s">
        <v>362</v>
      </c>
      <c r="D690" s="12">
        <v>9598.5</v>
      </c>
    </row>
    <row r="691" spans="1:4" x14ac:dyDescent="0.35">
      <c r="A691" s="11" t="s">
        <v>95</v>
      </c>
      <c r="B691" s="6" t="s">
        <v>557</v>
      </c>
      <c r="C691" s="6" t="s">
        <v>363</v>
      </c>
      <c r="D691" s="12">
        <v>7532.7</v>
      </c>
    </row>
    <row r="692" spans="1:4" x14ac:dyDescent="0.35">
      <c r="A692" s="11" t="s">
        <v>95</v>
      </c>
      <c r="B692" s="6" t="s">
        <v>557</v>
      </c>
      <c r="C692" s="6" t="s">
        <v>364</v>
      </c>
      <c r="D692" s="12">
        <v>8595.1</v>
      </c>
    </row>
    <row r="693" spans="1:4" x14ac:dyDescent="0.35">
      <c r="A693" s="11" t="s">
        <v>95</v>
      </c>
      <c r="B693" s="6" t="s">
        <v>557</v>
      </c>
      <c r="C693" s="6" t="s">
        <v>365</v>
      </c>
      <c r="D693" s="12">
        <v>8441</v>
      </c>
    </row>
    <row r="694" spans="1:4" x14ac:dyDescent="0.35">
      <c r="A694" s="11" t="s">
        <v>95</v>
      </c>
      <c r="B694" s="6" t="s">
        <v>557</v>
      </c>
      <c r="C694" s="6" t="s">
        <v>366</v>
      </c>
      <c r="D694" s="12">
        <v>6393.9000000000005</v>
      </c>
    </row>
    <row r="695" spans="1:4" x14ac:dyDescent="0.35">
      <c r="A695" s="11" t="s">
        <v>95</v>
      </c>
      <c r="B695" s="6" t="s">
        <v>557</v>
      </c>
      <c r="C695" s="6" t="s">
        <v>367</v>
      </c>
      <c r="D695" s="12">
        <v>8236.1</v>
      </c>
    </row>
    <row r="696" spans="1:4" x14ac:dyDescent="0.35">
      <c r="A696" s="11" t="s">
        <v>95</v>
      </c>
      <c r="B696" s="6" t="s">
        <v>557</v>
      </c>
      <c r="C696" s="6" t="s">
        <v>368</v>
      </c>
      <c r="D696" s="12">
        <v>8502.4</v>
      </c>
    </row>
    <row r="697" spans="1:4" x14ac:dyDescent="0.35">
      <c r="A697" s="11" t="s">
        <v>95</v>
      </c>
      <c r="B697" s="6" t="s">
        <v>557</v>
      </c>
      <c r="C697" s="6" t="s">
        <v>369</v>
      </c>
      <c r="D697" s="12">
        <v>8621.4</v>
      </c>
    </row>
    <row r="698" spans="1:4" x14ac:dyDescent="0.35">
      <c r="A698" s="11" t="s">
        <v>95</v>
      </c>
      <c r="B698" s="6" t="s">
        <v>557</v>
      </c>
      <c r="C698" s="6" t="s">
        <v>370</v>
      </c>
      <c r="D698" s="12">
        <v>9639.5</v>
      </c>
    </row>
    <row r="699" spans="1:4" x14ac:dyDescent="0.35">
      <c r="A699" s="11" t="s">
        <v>95</v>
      </c>
      <c r="B699" s="6" t="s">
        <v>557</v>
      </c>
      <c r="C699" s="6" t="s">
        <v>371</v>
      </c>
      <c r="D699" s="12">
        <v>8562.4</v>
      </c>
    </row>
    <row r="700" spans="1:4" x14ac:dyDescent="0.35">
      <c r="A700" s="11" t="s">
        <v>96</v>
      </c>
      <c r="B700" s="6" t="s">
        <v>591</v>
      </c>
      <c r="C700" s="6" t="s">
        <v>360</v>
      </c>
      <c r="D700" s="12">
        <v>1108</v>
      </c>
    </row>
    <row r="701" spans="1:4" x14ac:dyDescent="0.35">
      <c r="A701" s="11" t="s">
        <v>96</v>
      </c>
      <c r="B701" s="6" t="s">
        <v>591</v>
      </c>
      <c r="C701" s="6" t="s">
        <v>361</v>
      </c>
      <c r="D701" s="12">
        <v>718</v>
      </c>
    </row>
    <row r="702" spans="1:4" x14ac:dyDescent="0.35">
      <c r="A702" s="11" t="s">
        <v>96</v>
      </c>
      <c r="B702" s="6" t="s">
        <v>591</v>
      </c>
      <c r="C702" s="6" t="s">
        <v>362</v>
      </c>
      <c r="D702" s="12">
        <v>1201</v>
      </c>
    </row>
    <row r="703" spans="1:4" x14ac:dyDescent="0.35">
      <c r="A703" s="11" t="s">
        <v>96</v>
      </c>
      <c r="B703" s="6" t="s">
        <v>591</v>
      </c>
      <c r="C703" s="6" t="s">
        <v>363</v>
      </c>
      <c r="D703" s="12">
        <v>770.3</v>
      </c>
    </row>
    <row r="704" spans="1:4" x14ac:dyDescent="0.35">
      <c r="A704" s="11" t="s">
        <v>96</v>
      </c>
      <c r="B704" s="6" t="s">
        <v>591</v>
      </c>
      <c r="C704" s="6" t="s">
        <v>364</v>
      </c>
      <c r="D704" s="12">
        <v>908.3</v>
      </c>
    </row>
    <row r="705" spans="1:4" x14ac:dyDescent="0.35">
      <c r="A705" s="11" t="s">
        <v>96</v>
      </c>
      <c r="B705" s="6" t="s">
        <v>591</v>
      </c>
      <c r="C705" s="6" t="s">
        <v>365</v>
      </c>
      <c r="D705" s="12">
        <v>750.3</v>
      </c>
    </row>
    <row r="706" spans="1:4" x14ac:dyDescent="0.35">
      <c r="A706" s="11" t="s">
        <v>96</v>
      </c>
      <c r="B706" s="6" t="s">
        <v>591</v>
      </c>
      <c r="C706" s="6" t="s">
        <v>367</v>
      </c>
      <c r="D706" s="12">
        <v>688.5</v>
      </c>
    </row>
    <row r="707" spans="1:4" x14ac:dyDescent="0.35">
      <c r="A707" s="11" t="s">
        <v>96</v>
      </c>
      <c r="B707" s="6" t="s">
        <v>591</v>
      </c>
      <c r="C707" s="6" t="s">
        <v>368</v>
      </c>
      <c r="D707" s="12">
        <v>1095.5999999999999</v>
      </c>
    </row>
    <row r="708" spans="1:4" x14ac:dyDescent="0.35">
      <c r="A708" s="11" t="s">
        <v>96</v>
      </c>
      <c r="B708" s="6" t="s">
        <v>591</v>
      </c>
      <c r="C708" s="6" t="s">
        <v>369</v>
      </c>
      <c r="D708" s="12">
        <v>935.7</v>
      </c>
    </row>
    <row r="709" spans="1:4" x14ac:dyDescent="0.35">
      <c r="A709" s="11" t="s">
        <v>96</v>
      </c>
      <c r="B709" s="6" t="s">
        <v>591</v>
      </c>
      <c r="C709" s="6" t="s">
        <v>370</v>
      </c>
      <c r="D709" s="12">
        <v>1175.4000000000001</v>
      </c>
    </row>
    <row r="710" spans="1:4" x14ac:dyDescent="0.35">
      <c r="A710" s="11" t="s">
        <v>96</v>
      </c>
      <c r="B710" s="6" t="s">
        <v>591</v>
      </c>
      <c r="C710" s="6" t="s">
        <v>371</v>
      </c>
      <c r="D710" s="12">
        <v>813.6</v>
      </c>
    </row>
    <row r="711" spans="1:4" x14ac:dyDescent="0.35">
      <c r="A711" s="11" t="s">
        <v>98</v>
      </c>
      <c r="B711" s="6" t="s">
        <v>385</v>
      </c>
      <c r="C711" s="6" t="s">
        <v>360</v>
      </c>
      <c r="D711" s="12">
        <v>101853.4</v>
      </c>
    </row>
    <row r="712" spans="1:4" x14ac:dyDescent="0.35">
      <c r="A712" s="11" t="s">
        <v>98</v>
      </c>
      <c r="B712" s="6" t="s">
        <v>385</v>
      </c>
      <c r="C712" s="6" t="s">
        <v>361</v>
      </c>
      <c r="D712" s="12">
        <v>94603.799999999988</v>
      </c>
    </row>
    <row r="713" spans="1:4" x14ac:dyDescent="0.35">
      <c r="A713" s="11" t="s">
        <v>98</v>
      </c>
      <c r="B713" s="6" t="s">
        <v>385</v>
      </c>
      <c r="C713" s="6" t="s">
        <v>362</v>
      </c>
      <c r="D713" s="12">
        <v>112439.7</v>
      </c>
    </row>
    <row r="714" spans="1:4" x14ac:dyDescent="0.35">
      <c r="A714" s="11" t="s">
        <v>98</v>
      </c>
      <c r="B714" s="6" t="s">
        <v>385</v>
      </c>
      <c r="C714" s="6" t="s">
        <v>363</v>
      </c>
      <c r="D714" s="12">
        <v>88884.1</v>
      </c>
    </row>
    <row r="715" spans="1:4" x14ac:dyDescent="0.35">
      <c r="A715" s="11" t="s">
        <v>98</v>
      </c>
      <c r="B715" s="6" t="s">
        <v>385</v>
      </c>
      <c r="C715" s="6" t="s">
        <v>364</v>
      </c>
      <c r="D715" s="12">
        <v>97644.4</v>
      </c>
    </row>
    <row r="716" spans="1:4" x14ac:dyDescent="0.35">
      <c r="A716" s="11" t="s">
        <v>98</v>
      </c>
      <c r="B716" s="6" t="s">
        <v>385</v>
      </c>
      <c r="C716" s="6" t="s">
        <v>365</v>
      </c>
      <c r="D716" s="12">
        <v>95434.7</v>
      </c>
    </row>
    <row r="717" spans="1:4" x14ac:dyDescent="0.35">
      <c r="A717" s="11" t="s">
        <v>98</v>
      </c>
      <c r="B717" s="6" t="s">
        <v>385</v>
      </c>
      <c r="C717" s="6" t="s">
        <v>366</v>
      </c>
      <c r="D717" s="12">
        <v>74958.7</v>
      </c>
    </row>
    <row r="718" spans="1:4" x14ac:dyDescent="0.35">
      <c r="A718" s="11" t="s">
        <v>98</v>
      </c>
      <c r="B718" s="6" t="s">
        <v>385</v>
      </c>
      <c r="C718" s="6" t="s">
        <v>367</v>
      </c>
      <c r="D718" s="12">
        <v>102043.2</v>
      </c>
    </row>
    <row r="719" spans="1:4" x14ac:dyDescent="0.35">
      <c r="A719" s="11" t="s">
        <v>98</v>
      </c>
      <c r="B719" s="6" t="s">
        <v>385</v>
      </c>
      <c r="C719" s="6" t="s">
        <v>368</v>
      </c>
      <c r="D719" s="12">
        <v>109177</v>
      </c>
    </row>
    <row r="720" spans="1:4" x14ac:dyDescent="0.35">
      <c r="A720" s="11" t="s">
        <v>98</v>
      </c>
      <c r="B720" s="6" t="s">
        <v>385</v>
      </c>
      <c r="C720" s="6" t="s">
        <v>369</v>
      </c>
      <c r="D720" s="12">
        <v>104891.7</v>
      </c>
    </row>
    <row r="721" spans="1:4" x14ac:dyDescent="0.35">
      <c r="A721" s="11" t="s">
        <v>98</v>
      </c>
      <c r="B721" s="6" t="s">
        <v>385</v>
      </c>
      <c r="C721" s="6" t="s">
        <v>370</v>
      </c>
      <c r="D721" s="12">
        <v>114717.5</v>
      </c>
    </row>
    <row r="722" spans="1:4" x14ac:dyDescent="0.35">
      <c r="A722" s="11" t="s">
        <v>98</v>
      </c>
      <c r="B722" s="6" t="s">
        <v>385</v>
      </c>
      <c r="C722" s="6" t="s">
        <v>371</v>
      </c>
      <c r="D722" s="12">
        <v>99464.2</v>
      </c>
    </row>
    <row r="723" spans="1:4" x14ac:dyDescent="0.35">
      <c r="A723" s="11" t="s">
        <v>99</v>
      </c>
      <c r="B723" s="6" t="s">
        <v>558</v>
      </c>
      <c r="C723" s="6" t="s">
        <v>360</v>
      </c>
      <c r="D723" s="12">
        <v>2609.4</v>
      </c>
    </row>
    <row r="724" spans="1:4" x14ac:dyDescent="0.35">
      <c r="A724" s="11" t="s">
        <v>99</v>
      </c>
      <c r="B724" s="6" t="s">
        <v>558</v>
      </c>
      <c r="C724" s="6" t="s">
        <v>361</v>
      </c>
      <c r="D724" s="12">
        <v>2430.5</v>
      </c>
    </row>
    <row r="725" spans="1:4" x14ac:dyDescent="0.35">
      <c r="A725" s="11" t="s">
        <v>99</v>
      </c>
      <c r="B725" s="6" t="s">
        <v>558</v>
      </c>
      <c r="C725" s="6" t="s">
        <v>362</v>
      </c>
      <c r="D725" s="12">
        <v>2834.1</v>
      </c>
    </row>
    <row r="726" spans="1:4" x14ac:dyDescent="0.35">
      <c r="A726" s="11" t="s">
        <v>99</v>
      </c>
      <c r="B726" s="6" t="s">
        <v>558</v>
      </c>
      <c r="C726" s="6" t="s">
        <v>363</v>
      </c>
      <c r="D726" s="12">
        <v>2068.8000000000002</v>
      </c>
    </row>
    <row r="727" spans="1:4" x14ac:dyDescent="0.35">
      <c r="A727" s="11" t="s">
        <v>99</v>
      </c>
      <c r="B727" s="6" t="s">
        <v>558</v>
      </c>
      <c r="C727" s="6" t="s">
        <v>364</v>
      </c>
      <c r="D727" s="12">
        <v>2270.5</v>
      </c>
    </row>
    <row r="728" spans="1:4" x14ac:dyDescent="0.35">
      <c r="A728" s="11" t="s">
        <v>99</v>
      </c>
      <c r="B728" s="6" t="s">
        <v>558</v>
      </c>
      <c r="C728" s="6" t="s">
        <v>365</v>
      </c>
      <c r="D728" s="12">
        <v>2235.5</v>
      </c>
    </row>
    <row r="729" spans="1:4" x14ac:dyDescent="0.35">
      <c r="A729" s="11" t="s">
        <v>99</v>
      </c>
      <c r="B729" s="6" t="s">
        <v>558</v>
      </c>
      <c r="C729" s="6" t="s">
        <v>366</v>
      </c>
      <c r="D729" s="12">
        <v>1784.2</v>
      </c>
    </row>
    <row r="730" spans="1:4" x14ac:dyDescent="0.35">
      <c r="A730" s="11" t="s">
        <v>99</v>
      </c>
      <c r="B730" s="6" t="s">
        <v>558</v>
      </c>
      <c r="C730" s="6" t="s">
        <v>367</v>
      </c>
      <c r="D730" s="12">
        <v>2331.1</v>
      </c>
    </row>
    <row r="731" spans="1:4" x14ac:dyDescent="0.35">
      <c r="A731" s="11" t="s">
        <v>99</v>
      </c>
      <c r="B731" s="6" t="s">
        <v>558</v>
      </c>
      <c r="C731" s="6" t="s">
        <v>368</v>
      </c>
      <c r="D731" s="12">
        <v>2506.8000000000002</v>
      </c>
    </row>
    <row r="732" spans="1:4" x14ac:dyDescent="0.35">
      <c r="A732" s="11" t="s">
        <v>99</v>
      </c>
      <c r="B732" s="6" t="s">
        <v>558</v>
      </c>
      <c r="C732" s="6" t="s">
        <v>369</v>
      </c>
      <c r="D732" s="12">
        <v>2248</v>
      </c>
    </row>
    <row r="733" spans="1:4" x14ac:dyDescent="0.35">
      <c r="A733" s="11" t="s">
        <v>99</v>
      </c>
      <c r="B733" s="6" t="s">
        <v>558</v>
      </c>
      <c r="C733" s="6" t="s">
        <v>370</v>
      </c>
      <c r="D733" s="12">
        <v>2712.4</v>
      </c>
    </row>
    <row r="734" spans="1:4" x14ac:dyDescent="0.35">
      <c r="A734" s="11" t="s">
        <v>99</v>
      </c>
      <c r="B734" s="6" t="s">
        <v>558</v>
      </c>
      <c r="C734" s="6" t="s">
        <v>371</v>
      </c>
      <c r="D734" s="12">
        <v>2160.9</v>
      </c>
    </row>
    <row r="735" spans="1:4" x14ac:dyDescent="0.35">
      <c r="A735" s="11" t="s">
        <v>100</v>
      </c>
      <c r="B735" s="6" t="s">
        <v>592</v>
      </c>
      <c r="C735" s="6" t="s">
        <v>360</v>
      </c>
      <c r="D735" s="12">
        <v>2091.8000000000002</v>
      </c>
    </row>
    <row r="736" spans="1:4" x14ac:dyDescent="0.35">
      <c r="A736" s="11" t="s">
        <v>100</v>
      </c>
      <c r="B736" s="6" t="s">
        <v>592</v>
      </c>
      <c r="C736" s="6" t="s">
        <v>361</v>
      </c>
      <c r="D736" s="12">
        <v>1553</v>
      </c>
    </row>
    <row r="737" spans="1:4" x14ac:dyDescent="0.35">
      <c r="A737" s="11" t="s">
        <v>100</v>
      </c>
      <c r="B737" s="6" t="s">
        <v>592</v>
      </c>
      <c r="C737" s="6" t="s">
        <v>362</v>
      </c>
      <c r="D737" s="12">
        <v>2327.3000000000002</v>
      </c>
    </row>
    <row r="738" spans="1:4" x14ac:dyDescent="0.35">
      <c r="A738" s="11" t="s">
        <v>100</v>
      </c>
      <c r="B738" s="6" t="s">
        <v>592</v>
      </c>
      <c r="C738" s="6" t="s">
        <v>363</v>
      </c>
      <c r="D738" s="12">
        <v>1327.7</v>
      </c>
    </row>
    <row r="739" spans="1:4" x14ac:dyDescent="0.35">
      <c r="A739" s="11" t="s">
        <v>100</v>
      </c>
      <c r="B739" s="6" t="s">
        <v>592</v>
      </c>
      <c r="C739" s="6" t="s">
        <v>364</v>
      </c>
      <c r="D739" s="12">
        <v>1854.2</v>
      </c>
    </row>
    <row r="740" spans="1:4" x14ac:dyDescent="0.35">
      <c r="A740" s="11" t="s">
        <v>100</v>
      </c>
      <c r="B740" s="6" t="s">
        <v>592</v>
      </c>
      <c r="C740" s="6" t="s">
        <v>365</v>
      </c>
      <c r="D740" s="12">
        <v>1486.7</v>
      </c>
    </row>
    <row r="741" spans="1:4" x14ac:dyDescent="0.35">
      <c r="A741" s="11" t="s">
        <v>100</v>
      </c>
      <c r="B741" s="6" t="s">
        <v>592</v>
      </c>
      <c r="C741" s="6" t="s">
        <v>367</v>
      </c>
      <c r="D741" s="12">
        <v>1080</v>
      </c>
    </row>
    <row r="742" spans="1:4" x14ac:dyDescent="0.35">
      <c r="A742" s="11" t="s">
        <v>100</v>
      </c>
      <c r="B742" s="6" t="s">
        <v>592</v>
      </c>
      <c r="C742" s="6" t="s">
        <v>368</v>
      </c>
      <c r="D742" s="12">
        <v>1623</v>
      </c>
    </row>
    <row r="743" spans="1:4" x14ac:dyDescent="0.35">
      <c r="A743" s="11" t="s">
        <v>100</v>
      </c>
      <c r="B743" s="6" t="s">
        <v>592</v>
      </c>
      <c r="C743" s="6" t="s">
        <v>369</v>
      </c>
      <c r="D743" s="12">
        <v>1202</v>
      </c>
    </row>
    <row r="744" spans="1:4" x14ac:dyDescent="0.35">
      <c r="A744" s="11" t="s">
        <v>100</v>
      </c>
      <c r="B744" s="6" t="s">
        <v>592</v>
      </c>
      <c r="C744" s="6" t="s">
        <v>370</v>
      </c>
      <c r="D744" s="12">
        <v>1080</v>
      </c>
    </row>
    <row r="745" spans="1:4" x14ac:dyDescent="0.35">
      <c r="A745" s="11" t="s">
        <v>100</v>
      </c>
      <c r="B745" s="6" t="s">
        <v>592</v>
      </c>
      <c r="C745" s="6" t="s">
        <v>371</v>
      </c>
      <c r="D745" s="12">
        <v>732.2</v>
      </c>
    </row>
    <row r="746" spans="1:4" x14ac:dyDescent="0.35">
      <c r="A746" s="11" t="s">
        <v>101</v>
      </c>
      <c r="B746" s="6" t="s">
        <v>417</v>
      </c>
      <c r="C746" s="6" t="s">
        <v>360</v>
      </c>
      <c r="D746" s="12">
        <v>1083.4000000000001</v>
      </c>
    </row>
    <row r="747" spans="1:4" x14ac:dyDescent="0.35">
      <c r="A747" s="11" t="s">
        <v>101</v>
      </c>
      <c r="B747" s="6" t="s">
        <v>417</v>
      </c>
      <c r="C747" s="6" t="s">
        <v>361</v>
      </c>
      <c r="D747" s="12">
        <v>741.8</v>
      </c>
    </row>
    <row r="748" spans="1:4" x14ac:dyDescent="0.35">
      <c r="A748" s="11" t="s">
        <v>101</v>
      </c>
      <c r="B748" s="6" t="s">
        <v>417</v>
      </c>
      <c r="C748" s="6" t="s">
        <v>362</v>
      </c>
      <c r="D748" s="12">
        <v>1251.5999999999999</v>
      </c>
    </row>
    <row r="749" spans="1:4" x14ac:dyDescent="0.35">
      <c r="A749" s="11" t="s">
        <v>101</v>
      </c>
      <c r="B749" s="6" t="s">
        <v>417</v>
      </c>
      <c r="C749" s="6" t="s">
        <v>363</v>
      </c>
      <c r="D749" s="12">
        <v>749.7</v>
      </c>
    </row>
    <row r="750" spans="1:4" x14ac:dyDescent="0.35">
      <c r="A750" s="11" t="s">
        <v>101</v>
      </c>
      <c r="B750" s="6" t="s">
        <v>417</v>
      </c>
      <c r="C750" s="6" t="s">
        <v>364</v>
      </c>
      <c r="D750" s="12">
        <v>891.8</v>
      </c>
    </row>
    <row r="751" spans="1:4" x14ac:dyDescent="0.35">
      <c r="A751" s="11" t="s">
        <v>101</v>
      </c>
      <c r="B751" s="6" t="s">
        <v>417</v>
      </c>
      <c r="C751" s="6" t="s">
        <v>365</v>
      </c>
      <c r="D751" s="12">
        <v>522.6</v>
      </c>
    </row>
    <row r="752" spans="1:4" x14ac:dyDescent="0.35">
      <c r="A752" s="11" t="s">
        <v>101</v>
      </c>
      <c r="B752" s="6" t="s">
        <v>417</v>
      </c>
      <c r="C752" s="6" t="s">
        <v>367</v>
      </c>
      <c r="D752" s="12">
        <v>1347</v>
      </c>
    </row>
    <row r="753" spans="1:4" x14ac:dyDescent="0.35">
      <c r="A753" s="11" t="s">
        <v>101</v>
      </c>
      <c r="B753" s="6" t="s">
        <v>417</v>
      </c>
      <c r="C753" s="6" t="s">
        <v>368</v>
      </c>
      <c r="D753" s="12">
        <v>1434</v>
      </c>
    </row>
    <row r="754" spans="1:4" x14ac:dyDescent="0.35">
      <c r="A754" s="11" t="s">
        <v>101</v>
      </c>
      <c r="B754" s="6" t="s">
        <v>417</v>
      </c>
      <c r="C754" s="6" t="s">
        <v>369</v>
      </c>
      <c r="D754" s="12">
        <v>1192.5999999999999</v>
      </c>
    </row>
    <row r="755" spans="1:4" x14ac:dyDescent="0.35">
      <c r="A755" s="11" t="s">
        <v>101</v>
      </c>
      <c r="B755" s="6" t="s">
        <v>417</v>
      </c>
      <c r="C755" s="6" t="s">
        <v>370</v>
      </c>
      <c r="D755" s="12">
        <v>1652.1</v>
      </c>
    </row>
    <row r="756" spans="1:4" x14ac:dyDescent="0.35">
      <c r="A756" s="11" t="s">
        <v>101</v>
      </c>
      <c r="B756" s="6" t="s">
        <v>417</v>
      </c>
      <c r="C756" s="6" t="s">
        <v>371</v>
      </c>
      <c r="D756" s="12">
        <v>881.90000000000009</v>
      </c>
    </row>
    <row r="757" spans="1:4" x14ac:dyDescent="0.35">
      <c r="A757" s="11" t="s">
        <v>102</v>
      </c>
      <c r="B757" s="6" t="s">
        <v>386</v>
      </c>
      <c r="C757" s="6" t="s">
        <v>360</v>
      </c>
      <c r="D757" s="12">
        <v>72850.5</v>
      </c>
    </row>
    <row r="758" spans="1:4" x14ac:dyDescent="0.35">
      <c r="A758" s="11" t="s">
        <v>102</v>
      </c>
      <c r="B758" s="6" t="s">
        <v>386</v>
      </c>
      <c r="C758" s="6" t="s">
        <v>361</v>
      </c>
      <c r="D758" s="12">
        <v>69048.7</v>
      </c>
    </row>
    <row r="759" spans="1:4" x14ac:dyDescent="0.35">
      <c r="A759" s="11" t="s">
        <v>102</v>
      </c>
      <c r="B759" s="6" t="s">
        <v>386</v>
      </c>
      <c r="C759" s="6" t="s">
        <v>362</v>
      </c>
      <c r="D759" s="12">
        <v>82227.600000000006</v>
      </c>
    </row>
    <row r="760" spans="1:4" x14ac:dyDescent="0.35">
      <c r="A760" s="11" t="s">
        <v>102</v>
      </c>
      <c r="B760" s="6" t="s">
        <v>386</v>
      </c>
      <c r="C760" s="6" t="s">
        <v>363</v>
      </c>
      <c r="D760" s="12">
        <v>64760.6</v>
      </c>
    </row>
    <row r="761" spans="1:4" x14ac:dyDescent="0.35">
      <c r="A761" s="11" t="s">
        <v>102</v>
      </c>
      <c r="B761" s="6" t="s">
        <v>386</v>
      </c>
      <c r="C761" s="6" t="s">
        <v>364</v>
      </c>
      <c r="D761" s="12">
        <v>70778.7</v>
      </c>
    </row>
    <row r="762" spans="1:4" x14ac:dyDescent="0.35">
      <c r="A762" s="11" t="s">
        <v>102</v>
      </c>
      <c r="B762" s="6" t="s">
        <v>386</v>
      </c>
      <c r="C762" s="6" t="s">
        <v>365</v>
      </c>
      <c r="D762" s="12">
        <v>69764.600000000006</v>
      </c>
    </row>
    <row r="763" spans="1:4" x14ac:dyDescent="0.35">
      <c r="A763" s="11" t="s">
        <v>102</v>
      </c>
      <c r="B763" s="6" t="s">
        <v>386</v>
      </c>
      <c r="C763" s="6" t="s">
        <v>366</v>
      </c>
      <c r="D763" s="12">
        <v>61448.2</v>
      </c>
    </row>
    <row r="764" spans="1:4" x14ac:dyDescent="0.35">
      <c r="A764" s="11" t="s">
        <v>102</v>
      </c>
      <c r="B764" s="6" t="s">
        <v>386</v>
      </c>
      <c r="C764" s="6" t="s">
        <v>367</v>
      </c>
      <c r="D764" s="12">
        <v>75264.399999999994</v>
      </c>
    </row>
    <row r="765" spans="1:4" x14ac:dyDescent="0.35">
      <c r="A765" s="11" t="s">
        <v>102</v>
      </c>
      <c r="B765" s="6" t="s">
        <v>386</v>
      </c>
      <c r="C765" s="6" t="s">
        <v>368</v>
      </c>
      <c r="D765" s="12">
        <v>76496</v>
      </c>
    </row>
    <row r="766" spans="1:4" x14ac:dyDescent="0.35">
      <c r="A766" s="11" t="s">
        <v>102</v>
      </c>
      <c r="B766" s="6" t="s">
        <v>386</v>
      </c>
      <c r="C766" s="6" t="s">
        <v>369</v>
      </c>
      <c r="D766" s="12">
        <v>75438.7</v>
      </c>
    </row>
    <row r="767" spans="1:4" x14ac:dyDescent="0.35">
      <c r="A767" s="11" t="s">
        <v>102</v>
      </c>
      <c r="B767" s="6" t="s">
        <v>386</v>
      </c>
      <c r="C767" s="6" t="s">
        <v>370</v>
      </c>
      <c r="D767" s="12">
        <v>80751.7</v>
      </c>
    </row>
    <row r="768" spans="1:4" x14ac:dyDescent="0.35">
      <c r="A768" s="11" t="s">
        <v>102</v>
      </c>
      <c r="B768" s="6" t="s">
        <v>386</v>
      </c>
      <c r="C768" s="6" t="s">
        <v>371</v>
      </c>
      <c r="D768" s="12">
        <v>71346.400000000009</v>
      </c>
    </row>
    <row r="769" spans="1:4" x14ac:dyDescent="0.35">
      <c r="A769" s="11" t="s">
        <v>103</v>
      </c>
      <c r="B769" s="6" t="s">
        <v>593</v>
      </c>
      <c r="C769" s="6" t="s">
        <v>360</v>
      </c>
      <c r="D769" s="12">
        <v>1909</v>
      </c>
    </row>
    <row r="770" spans="1:4" x14ac:dyDescent="0.35">
      <c r="A770" s="11" t="s">
        <v>103</v>
      </c>
      <c r="B770" s="6" t="s">
        <v>593</v>
      </c>
      <c r="C770" s="6" t="s">
        <v>361</v>
      </c>
      <c r="D770" s="12">
        <v>1383.4</v>
      </c>
    </row>
    <row r="771" spans="1:4" x14ac:dyDescent="0.35">
      <c r="A771" s="11" t="s">
        <v>103</v>
      </c>
      <c r="B771" s="6" t="s">
        <v>593</v>
      </c>
      <c r="C771" s="6" t="s">
        <v>362</v>
      </c>
      <c r="D771" s="12">
        <v>2263.4</v>
      </c>
    </row>
    <row r="772" spans="1:4" x14ac:dyDescent="0.35">
      <c r="A772" s="11" t="s">
        <v>103</v>
      </c>
      <c r="B772" s="6" t="s">
        <v>593</v>
      </c>
      <c r="C772" s="6" t="s">
        <v>363</v>
      </c>
      <c r="D772" s="12">
        <v>1338.5</v>
      </c>
    </row>
    <row r="773" spans="1:4" x14ac:dyDescent="0.35">
      <c r="A773" s="11" t="s">
        <v>103</v>
      </c>
      <c r="B773" s="6" t="s">
        <v>593</v>
      </c>
      <c r="C773" s="6" t="s">
        <v>364</v>
      </c>
      <c r="D773" s="12">
        <v>1703.5</v>
      </c>
    </row>
    <row r="774" spans="1:4" x14ac:dyDescent="0.35">
      <c r="A774" s="11" t="s">
        <v>103</v>
      </c>
      <c r="B774" s="6" t="s">
        <v>593</v>
      </c>
      <c r="C774" s="6" t="s">
        <v>365</v>
      </c>
      <c r="D774" s="12">
        <v>1299.8</v>
      </c>
    </row>
    <row r="775" spans="1:4" x14ac:dyDescent="0.35">
      <c r="A775" s="11" t="s">
        <v>103</v>
      </c>
      <c r="B775" s="6" t="s">
        <v>593</v>
      </c>
      <c r="C775" s="6" t="s">
        <v>367</v>
      </c>
      <c r="D775" s="12">
        <v>968.7</v>
      </c>
    </row>
    <row r="776" spans="1:4" x14ac:dyDescent="0.35">
      <c r="A776" s="11" t="s">
        <v>103</v>
      </c>
      <c r="B776" s="6" t="s">
        <v>593</v>
      </c>
      <c r="C776" s="6" t="s">
        <v>368</v>
      </c>
      <c r="D776" s="12">
        <v>1338.3</v>
      </c>
    </row>
    <row r="777" spans="1:4" x14ac:dyDescent="0.35">
      <c r="A777" s="11" t="s">
        <v>103</v>
      </c>
      <c r="B777" s="6" t="s">
        <v>593</v>
      </c>
      <c r="C777" s="6" t="s">
        <v>369</v>
      </c>
      <c r="D777" s="12">
        <v>1154</v>
      </c>
    </row>
    <row r="778" spans="1:4" x14ac:dyDescent="0.35">
      <c r="A778" s="11" t="s">
        <v>103</v>
      </c>
      <c r="B778" s="6" t="s">
        <v>593</v>
      </c>
      <c r="C778" s="6" t="s">
        <v>370</v>
      </c>
      <c r="D778" s="12">
        <v>1717</v>
      </c>
    </row>
    <row r="779" spans="1:4" x14ac:dyDescent="0.35">
      <c r="A779" s="11" t="s">
        <v>103</v>
      </c>
      <c r="B779" s="6" t="s">
        <v>593</v>
      </c>
      <c r="C779" s="6" t="s">
        <v>371</v>
      </c>
      <c r="D779" s="12">
        <v>1267</v>
      </c>
    </row>
    <row r="780" spans="1:4" x14ac:dyDescent="0.35">
      <c r="A780" s="11" t="s">
        <v>104</v>
      </c>
      <c r="B780" s="6" t="s">
        <v>418</v>
      </c>
      <c r="C780" s="6" t="s">
        <v>360</v>
      </c>
      <c r="D780" s="12">
        <v>7745.7</v>
      </c>
    </row>
    <row r="781" spans="1:4" x14ac:dyDescent="0.35">
      <c r="A781" s="11" t="s">
        <v>104</v>
      </c>
      <c r="B781" s="6" t="s">
        <v>418</v>
      </c>
      <c r="C781" s="6" t="s">
        <v>361</v>
      </c>
      <c r="D781" s="12">
        <v>6287</v>
      </c>
    </row>
    <row r="782" spans="1:4" x14ac:dyDescent="0.35">
      <c r="A782" s="11" t="s">
        <v>104</v>
      </c>
      <c r="B782" s="6" t="s">
        <v>418</v>
      </c>
      <c r="C782" s="6" t="s">
        <v>362</v>
      </c>
      <c r="D782" s="12">
        <v>8533.2000000000007</v>
      </c>
    </row>
    <row r="783" spans="1:4" x14ac:dyDescent="0.35">
      <c r="A783" s="11" t="s">
        <v>104</v>
      </c>
      <c r="B783" s="6" t="s">
        <v>418</v>
      </c>
      <c r="C783" s="6" t="s">
        <v>363</v>
      </c>
      <c r="D783" s="12">
        <v>6130.5</v>
      </c>
    </row>
    <row r="784" spans="1:4" x14ac:dyDescent="0.35">
      <c r="A784" s="11" t="s">
        <v>104</v>
      </c>
      <c r="B784" s="6" t="s">
        <v>418</v>
      </c>
      <c r="C784" s="6" t="s">
        <v>364</v>
      </c>
      <c r="D784" s="12">
        <v>6736.9000000000005</v>
      </c>
    </row>
    <row r="785" spans="1:4" x14ac:dyDescent="0.35">
      <c r="A785" s="11" t="s">
        <v>104</v>
      </c>
      <c r="B785" s="6" t="s">
        <v>418</v>
      </c>
      <c r="C785" s="6" t="s">
        <v>365</v>
      </c>
      <c r="D785" s="12">
        <v>5066.1000000000004</v>
      </c>
    </row>
    <row r="786" spans="1:4" x14ac:dyDescent="0.35">
      <c r="A786" s="11" t="s">
        <v>104</v>
      </c>
      <c r="B786" s="6" t="s">
        <v>418</v>
      </c>
      <c r="C786" s="6" t="s">
        <v>366</v>
      </c>
      <c r="D786" s="12">
        <v>1679.8</v>
      </c>
    </row>
    <row r="787" spans="1:4" x14ac:dyDescent="0.35">
      <c r="A787" s="11" t="s">
        <v>104</v>
      </c>
      <c r="B787" s="6" t="s">
        <v>418</v>
      </c>
      <c r="C787" s="6" t="s">
        <v>367</v>
      </c>
      <c r="D787" s="12">
        <v>4880.3</v>
      </c>
    </row>
    <row r="788" spans="1:4" x14ac:dyDescent="0.35">
      <c r="A788" s="11" t="s">
        <v>104</v>
      </c>
      <c r="B788" s="6" t="s">
        <v>418</v>
      </c>
      <c r="C788" s="6" t="s">
        <v>368</v>
      </c>
      <c r="D788" s="12">
        <v>5676.2999999999993</v>
      </c>
    </row>
    <row r="789" spans="1:4" x14ac:dyDescent="0.35">
      <c r="A789" s="11" t="s">
        <v>104</v>
      </c>
      <c r="B789" s="6" t="s">
        <v>418</v>
      </c>
      <c r="C789" s="6" t="s">
        <v>369</v>
      </c>
      <c r="D789" s="12">
        <v>4948.9000000000005</v>
      </c>
    </row>
    <row r="790" spans="1:4" x14ac:dyDescent="0.35">
      <c r="A790" s="11" t="s">
        <v>104</v>
      </c>
      <c r="B790" s="6" t="s">
        <v>418</v>
      </c>
      <c r="C790" s="6" t="s">
        <v>370</v>
      </c>
      <c r="D790" s="12">
        <v>5429.6</v>
      </c>
    </row>
    <row r="791" spans="1:4" x14ac:dyDescent="0.35">
      <c r="A791" s="11" t="s">
        <v>104</v>
      </c>
      <c r="B791" s="6" t="s">
        <v>418</v>
      </c>
      <c r="C791" s="6" t="s">
        <v>371</v>
      </c>
      <c r="D791" s="12">
        <v>4120.8999999999996</v>
      </c>
    </row>
    <row r="792" spans="1:4" x14ac:dyDescent="0.35">
      <c r="A792" s="11" t="s">
        <v>105</v>
      </c>
      <c r="B792" s="6" t="s">
        <v>387</v>
      </c>
      <c r="C792" s="6" t="s">
        <v>360</v>
      </c>
      <c r="D792" s="12">
        <v>93391.200000000012</v>
      </c>
    </row>
    <row r="793" spans="1:4" x14ac:dyDescent="0.35">
      <c r="A793" s="11" t="s">
        <v>105</v>
      </c>
      <c r="B793" s="6" t="s">
        <v>387</v>
      </c>
      <c r="C793" s="6" t="s">
        <v>361</v>
      </c>
      <c r="D793" s="12">
        <v>88090.999999999985</v>
      </c>
    </row>
    <row r="794" spans="1:4" x14ac:dyDescent="0.35">
      <c r="A794" s="11" t="s">
        <v>105</v>
      </c>
      <c r="B794" s="6" t="s">
        <v>387</v>
      </c>
      <c r="C794" s="6" t="s">
        <v>362</v>
      </c>
      <c r="D794" s="12">
        <v>107867.9</v>
      </c>
    </row>
    <row r="795" spans="1:4" x14ac:dyDescent="0.35">
      <c r="A795" s="11" t="s">
        <v>105</v>
      </c>
      <c r="B795" s="6" t="s">
        <v>387</v>
      </c>
      <c r="C795" s="6" t="s">
        <v>363</v>
      </c>
      <c r="D795" s="12">
        <v>87546.000000000015</v>
      </c>
    </row>
    <row r="796" spans="1:4" x14ac:dyDescent="0.35">
      <c r="A796" s="11" t="s">
        <v>105</v>
      </c>
      <c r="B796" s="6" t="s">
        <v>387</v>
      </c>
      <c r="C796" s="6" t="s">
        <v>364</v>
      </c>
      <c r="D796" s="12">
        <v>92085.5</v>
      </c>
    </row>
    <row r="797" spans="1:4" x14ac:dyDescent="0.35">
      <c r="A797" s="11" t="s">
        <v>105</v>
      </c>
      <c r="B797" s="6" t="s">
        <v>387</v>
      </c>
      <c r="C797" s="6" t="s">
        <v>365</v>
      </c>
      <c r="D797" s="12">
        <v>87775.8</v>
      </c>
    </row>
    <row r="798" spans="1:4" x14ac:dyDescent="0.35">
      <c r="A798" s="11" t="s">
        <v>105</v>
      </c>
      <c r="B798" s="6" t="s">
        <v>387</v>
      </c>
      <c r="C798" s="6" t="s">
        <v>366</v>
      </c>
      <c r="D798" s="12">
        <v>70593.5</v>
      </c>
    </row>
    <row r="799" spans="1:4" x14ac:dyDescent="0.35">
      <c r="A799" s="11" t="s">
        <v>105</v>
      </c>
      <c r="B799" s="6" t="s">
        <v>387</v>
      </c>
      <c r="C799" s="6" t="s">
        <v>367</v>
      </c>
      <c r="D799" s="12">
        <v>93128.2</v>
      </c>
    </row>
    <row r="800" spans="1:4" x14ac:dyDescent="0.35">
      <c r="A800" s="11" t="s">
        <v>105</v>
      </c>
      <c r="B800" s="6" t="s">
        <v>387</v>
      </c>
      <c r="C800" s="6" t="s">
        <v>368</v>
      </c>
      <c r="D800" s="12">
        <v>98607</v>
      </c>
    </row>
    <row r="801" spans="1:4" x14ac:dyDescent="0.35">
      <c r="A801" s="11" t="s">
        <v>105</v>
      </c>
      <c r="B801" s="6" t="s">
        <v>387</v>
      </c>
      <c r="C801" s="6" t="s">
        <v>369</v>
      </c>
      <c r="D801" s="12">
        <v>96181.7</v>
      </c>
    </row>
    <row r="802" spans="1:4" x14ac:dyDescent="0.35">
      <c r="A802" s="11" t="s">
        <v>105</v>
      </c>
      <c r="B802" s="6" t="s">
        <v>387</v>
      </c>
      <c r="C802" s="6" t="s">
        <v>370</v>
      </c>
      <c r="D802" s="12">
        <v>106242.7</v>
      </c>
    </row>
    <row r="803" spans="1:4" x14ac:dyDescent="0.35">
      <c r="A803" s="11" t="s">
        <v>105</v>
      </c>
      <c r="B803" s="6" t="s">
        <v>387</v>
      </c>
      <c r="C803" s="6" t="s">
        <v>371</v>
      </c>
      <c r="D803" s="12">
        <v>91630</v>
      </c>
    </row>
    <row r="804" spans="1:4" x14ac:dyDescent="0.35">
      <c r="A804" s="11" t="s">
        <v>106</v>
      </c>
      <c r="B804" s="6" t="s">
        <v>685</v>
      </c>
      <c r="C804" s="6" t="s">
        <v>360</v>
      </c>
      <c r="D804" s="12">
        <v>3702.5</v>
      </c>
    </row>
    <row r="805" spans="1:4" x14ac:dyDescent="0.35">
      <c r="A805" s="11" t="s">
        <v>106</v>
      </c>
      <c r="B805" s="6" t="s">
        <v>685</v>
      </c>
      <c r="C805" s="6" t="s">
        <v>361</v>
      </c>
      <c r="D805" s="12">
        <v>2861.2</v>
      </c>
    </row>
    <row r="806" spans="1:4" x14ac:dyDescent="0.35">
      <c r="A806" s="11" t="s">
        <v>106</v>
      </c>
      <c r="B806" s="6" t="s">
        <v>685</v>
      </c>
      <c r="C806" s="6" t="s">
        <v>362</v>
      </c>
      <c r="D806" s="12">
        <v>3842.2</v>
      </c>
    </row>
    <row r="807" spans="1:4" x14ac:dyDescent="0.35">
      <c r="A807" s="11" t="s">
        <v>106</v>
      </c>
      <c r="B807" s="6" t="s">
        <v>685</v>
      </c>
      <c r="C807" s="6" t="s">
        <v>363</v>
      </c>
      <c r="D807" s="12">
        <v>2450.1</v>
      </c>
    </row>
    <row r="808" spans="1:4" x14ac:dyDescent="0.35">
      <c r="A808" s="11" t="s">
        <v>106</v>
      </c>
      <c r="B808" s="6" t="s">
        <v>685</v>
      </c>
      <c r="C808" s="6" t="s">
        <v>364</v>
      </c>
      <c r="D808" s="12">
        <v>3100.6</v>
      </c>
    </row>
    <row r="809" spans="1:4" x14ac:dyDescent="0.35">
      <c r="A809" s="11" t="s">
        <v>106</v>
      </c>
      <c r="B809" s="6" t="s">
        <v>685</v>
      </c>
      <c r="C809" s="6" t="s">
        <v>365</v>
      </c>
      <c r="D809" s="12">
        <v>2621.8</v>
      </c>
    </row>
    <row r="810" spans="1:4" x14ac:dyDescent="0.35">
      <c r="A810" s="11" t="s">
        <v>106</v>
      </c>
      <c r="B810" s="6" t="s">
        <v>685</v>
      </c>
      <c r="C810" s="6" t="s">
        <v>366</v>
      </c>
      <c r="D810" s="12">
        <v>1126.5</v>
      </c>
    </row>
    <row r="811" spans="1:4" x14ac:dyDescent="0.35">
      <c r="A811" s="11" t="s">
        <v>106</v>
      </c>
      <c r="B811" s="6" t="s">
        <v>685</v>
      </c>
      <c r="C811" s="6" t="s">
        <v>367</v>
      </c>
      <c r="D811" s="12">
        <v>3168.6</v>
      </c>
    </row>
    <row r="812" spans="1:4" x14ac:dyDescent="0.35">
      <c r="A812" s="11" t="s">
        <v>106</v>
      </c>
      <c r="B812" s="6" t="s">
        <v>685</v>
      </c>
      <c r="C812" s="6" t="s">
        <v>368</v>
      </c>
      <c r="D812" s="12">
        <v>3555.7</v>
      </c>
    </row>
    <row r="813" spans="1:4" x14ac:dyDescent="0.35">
      <c r="A813" s="11" t="s">
        <v>106</v>
      </c>
      <c r="B813" s="6" t="s">
        <v>685</v>
      </c>
      <c r="C813" s="6" t="s">
        <v>369</v>
      </c>
      <c r="D813" s="12">
        <v>2946.4</v>
      </c>
    </row>
    <row r="814" spans="1:4" x14ac:dyDescent="0.35">
      <c r="A814" s="11" t="s">
        <v>106</v>
      </c>
      <c r="B814" s="6" t="s">
        <v>685</v>
      </c>
      <c r="C814" s="6" t="s">
        <v>370</v>
      </c>
      <c r="D814" s="12">
        <v>3612.5</v>
      </c>
    </row>
    <row r="815" spans="1:4" x14ac:dyDescent="0.35">
      <c r="A815" s="11" t="s">
        <v>106</v>
      </c>
      <c r="B815" s="6" t="s">
        <v>685</v>
      </c>
      <c r="C815" s="6" t="s">
        <v>371</v>
      </c>
      <c r="D815" s="12">
        <v>2484.1999999999998</v>
      </c>
    </row>
    <row r="816" spans="1:4" x14ac:dyDescent="0.35">
      <c r="A816" s="11" t="s">
        <v>107</v>
      </c>
      <c r="B816" s="6" t="s">
        <v>419</v>
      </c>
      <c r="C816" s="6" t="s">
        <v>365</v>
      </c>
      <c r="D816" s="12">
        <v>53.9</v>
      </c>
    </row>
    <row r="817" spans="1:4" x14ac:dyDescent="0.35">
      <c r="A817" s="11" t="s">
        <v>107</v>
      </c>
      <c r="B817" s="6" t="s">
        <v>419</v>
      </c>
      <c r="C817" s="6" t="s">
        <v>366</v>
      </c>
      <c r="D817" s="12">
        <v>104.2</v>
      </c>
    </row>
    <row r="818" spans="1:4" x14ac:dyDescent="0.35">
      <c r="A818" s="11" t="s">
        <v>107</v>
      </c>
      <c r="B818" s="6" t="s">
        <v>419</v>
      </c>
      <c r="C818" s="6" t="s">
        <v>367</v>
      </c>
      <c r="D818" s="12">
        <v>255.6</v>
      </c>
    </row>
    <row r="819" spans="1:4" x14ac:dyDescent="0.35">
      <c r="A819" s="11" t="s">
        <v>107</v>
      </c>
      <c r="B819" s="6" t="s">
        <v>419</v>
      </c>
      <c r="C819" s="6" t="s">
        <v>368</v>
      </c>
      <c r="D819" s="12">
        <v>299.60000000000002</v>
      </c>
    </row>
    <row r="820" spans="1:4" x14ac:dyDescent="0.35">
      <c r="A820" s="11" t="s">
        <v>107</v>
      </c>
      <c r="B820" s="6" t="s">
        <v>419</v>
      </c>
      <c r="C820" s="6" t="s">
        <v>369</v>
      </c>
      <c r="D820" s="12">
        <v>260.60000000000002</v>
      </c>
    </row>
    <row r="821" spans="1:4" x14ac:dyDescent="0.35">
      <c r="A821" s="11" t="s">
        <v>107</v>
      </c>
      <c r="B821" s="6" t="s">
        <v>419</v>
      </c>
      <c r="C821" s="6" t="s">
        <v>370</v>
      </c>
      <c r="D821" s="12">
        <v>283.7</v>
      </c>
    </row>
    <row r="822" spans="1:4" x14ac:dyDescent="0.35">
      <c r="A822" s="11" t="s">
        <v>107</v>
      </c>
      <c r="B822" s="6" t="s">
        <v>419</v>
      </c>
      <c r="C822" s="6" t="s">
        <v>371</v>
      </c>
      <c r="D822" s="12">
        <v>237.8</v>
      </c>
    </row>
    <row r="823" spans="1:4" x14ac:dyDescent="0.35">
      <c r="A823" s="11" t="s">
        <v>108</v>
      </c>
      <c r="B823" s="6" t="s">
        <v>420</v>
      </c>
      <c r="C823" s="6" t="s">
        <v>360</v>
      </c>
      <c r="D823" s="12">
        <v>1103.0999999999999</v>
      </c>
    </row>
    <row r="824" spans="1:4" x14ac:dyDescent="0.35">
      <c r="A824" s="11" t="s">
        <v>108</v>
      </c>
      <c r="B824" s="6" t="s">
        <v>420</v>
      </c>
      <c r="C824" s="6" t="s">
        <v>361</v>
      </c>
      <c r="D824" s="12">
        <v>797.9</v>
      </c>
    </row>
    <row r="825" spans="1:4" x14ac:dyDescent="0.35">
      <c r="A825" s="11" t="s">
        <v>108</v>
      </c>
      <c r="B825" s="6" t="s">
        <v>420</v>
      </c>
      <c r="C825" s="6" t="s">
        <v>362</v>
      </c>
      <c r="D825" s="12">
        <v>1207.4000000000001</v>
      </c>
    </row>
    <row r="826" spans="1:4" x14ac:dyDescent="0.35">
      <c r="A826" s="11" t="s">
        <v>108</v>
      </c>
      <c r="B826" s="6" t="s">
        <v>420</v>
      </c>
      <c r="C826" s="6" t="s">
        <v>363</v>
      </c>
      <c r="D826" s="12">
        <v>769.8</v>
      </c>
    </row>
    <row r="827" spans="1:4" x14ac:dyDescent="0.35">
      <c r="A827" s="11" t="s">
        <v>108</v>
      </c>
      <c r="B827" s="6" t="s">
        <v>420</v>
      </c>
      <c r="C827" s="6" t="s">
        <v>364</v>
      </c>
      <c r="D827" s="12">
        <v>789.6</v>
      </c>
    </row>
    <row r="828" spans="1:4" x14ac:dyDescent="0.35">
      <c r="A828" s="11" t="s">
        <v>108</v>
      </c>
      <c r="B828" s="6" t="s">
        <v>420</v>
      </c>
      <c r="C828" s="6" t="s">
        <v>365</v>
      </c>
      <c r="D828" s="12">
        <v>356.6</v>
      </c>
    </row>
    <row r="829" spans="1:4" x14ac:dyDescent="0.35">
      <c r="A829" s="11" t="s">
        <v>108</v>
      </c>
      <c r="B829" s="6" t="s">
        <v>420</v>
      </c>
      <c r="C829" s="6" t="s">
        <v>367</v>
      </c>
      <c r="D829" s="12">
        <v>1141.5</v>
      </c>
    </row>
    <row r="830" spans="1:4" x14ac:dyDescent="0.35">
      <c r="A830" s="11" t="s">
        <v>108</v>
      </c>
      <c r="B830" s="6" t="s">
        <v>420</v>
      </c>
      <c r="C830" s="6" t="s">
        <v>368</v>
      </c>
      <c r="D830" s="12">
        <v>1295.9000000000001</v>
      </c>
    </row>
    <row r="831" spans="1:4" x14ac:dyDescent="0.35">
      <c r="A831" s="11" t="s">
        <v>108</v>
      </c>
      <c r="B831" s="6" t="s">
        <v>420</v>
      </c>
      <c r="C831" s="6" t="s">
        <v>369</v>
      </c>
      <c r="D831" s="12">
        <v>1020</v>
      </c>
    </row>
    <row r="832" spans="1:4" x14ac:dyDescent="0.35">
      <c r="A832" s="11" t="s">
        <v>108</v>
      </c>
      <c r="B832" s="6" t="s">
        <v>420</v>
      </c>
      <c r="C832" s="6" t="s">
        <v>370</v>
      </c>
      <c r="D832" s="12">
        <v>1286.4000000000001</v>
      </c>
    </row>
    <row r="833" spans="1:4" x14ac:dyDescent="0.35">
      <c r="A833" s="11" t="s">
        <v>108</v>
      </c>
      <c r="B833" s="6" t="s">
        <v>420</v>
      </c>
      <c r="C833" s="6" t="s">
        <v>371</v>
      </c>
      <c r="D833" s="12">
        <v>868.2</v>
      </c>
    </row>
    <row r="834" spans="1:4" x14ac:dyDescent="0.35">
      <c r="A834" s="11" t="s">
        <v>109</v>
      </c>
      <c r="B834" s="6" t="s">
        <v>421</v>
      </c>
      <c r="C834" s="6" t="s">
        <v>360</v>
      </c>
      <c r="D834" s="12">
        <v>862.2</v>
      </c>
    </row>
    <row r="835" spans="1:4" x14ac:dyDescent="0.35">
      <c r="A835" s="11" t="s">
        <v>109</v>
      </c>
      <c r="B835" s="6" t="s">
        <v>421</v>
      </c>
      <c r="C835" s="6" t="s">
        <v>361</v>
      </c>
      <c r="D835" s="12">
        <v>542.79999999999995</v>
      </c>
    </row>
    <row r="836" spans="1:4" x14ac:dyDescent="0.35">
      <c r="A836" s="11" t="s">
        <v>109</v>
      </c>
      <c r="B836" s="6" t="s">
        <v>421</v>
      </c>
      <c r="C836" s="6" t="s">
        <v>362</v>
      </c>
      <c r="D836" s="12">
        <v>831.9</v>
      </c>
    </row>
    <row r="837" spans="1:4" x14ac:dyDescent="0.35">
      <c r="A837" s="11" t="s">
        <v>109</v>
      </c>
      <c r="B837" s="6" t="s">
        <v>421</v>
      </c>
      <c r="C837" s="6" t="s">
        <v>363</v>
      </c>
      <c r="D837" s="12">
        <v>524.5</v>
      </c>
    </row>
    <row r="838" spans="1:4" x14ac:dyDescent="0.35">
      <c r="A838" s="11" t="s">
        <v>109</v>
      </c>
      <c r="B838" s="6" t="s">
        <v>421</v>
      </c>
      <c r="C838" s="6" t="s">
        <v>364</v>
      </c>
      <c r="D838" s="12">
        <v>537.4</v>
      </c>
    </row>
    <row r="839" spans="1:4" x14ac:dyDescent="0.35">
      <c r="A839" s="11" t="s">
        <v>109</v>
      </c>
      <c r="B839" s="6" t="s">
        <v>421</v>
      </c>
      <c r="C839" s="6" t="s">
        <v>365</v>
      </c>
      <c r="D839" s="12">
        <v>349.3</v>
      </c>
    </row>
    <row r="840" spans="1:4" x14ac:dyDescent="0.35">
      <c r="A840" s="11" t="s">
        <v>109</v>
      </c>
      <c r="B840" s="6" t="s">
        <v>421</v>
      </c>
      <c r="C840" s="6" t="s">
        <v>367</v>
      </c>
      <c r="D840" s="12">
        <v>1183</v>
      </c>
    </row>
    <row r="841" spans="1:4" x14ac:dyDescent="0.35">
      <c r="A841" s="11" t="s">
        <v>109</v>
      </c>
      <c r="B841" s="6" t="s">
        <v>421</v>
      </c>
      <c r="C841" s="6" t="s">
        <v>368</v>
      </c>
      <c r="D841" s="12">
        <v>1633.3</v>
      </c>
    </row>
    <row r="842" spans="1:4" x14ac:dyDescent="0.35">
      <c r="A842" s="11" t="s">
        <v>109</v>
      </c>
      <c r="B842" s="6" t="s">
        <v>421</v>
      </c>
      <c r="C842" s="6" t="s">
        <v>369</v>
      </c>
      <c r="D842" s="12">
        <v>1354</v>
      </c>
    </row>
    <row r="843" spans="1:4" x14ac:dyDescent="0.35">
      <c r="A843" s="11" t="s">
        <v>109</v>
      </c>
      <c r="B843" s="6" t="s">
        <v>421</v>
      </c>
      <c r="C843" s="6" t="s">
        <v>370</v>
      </c>
      <c r="D843" s="12">
        <v>1805.2</v>
      </c>
    </row>
    <row r="844" spans="1:4" x14ac:dyDescent="0.35">
      <c r="A844" s="11" t="s">
        <v>109</v>
      </c>
      <c r="B844" s="6" t="s">
        <v>421</v>
      </c>
      <c r="C844" s="6" t="s">
        <v>371</v>
      </c>
      <c r="D844" s="12">
        <v>1163.9000000000001</v>
      </c>
    </row>
    <row r="845" spans="1:4" x14ac:dyDescent="0.35">
      <c r="A845" s="11" t="s">
        <v>110</v>
      </c>
      <c r="B845" s="6" t="s">
        <v>388</v>
      </c>
      <c r="C845" s="6" t="s">
        <v>360</v>
      </c>
      <c r="D845" s="12">
        <v>79030.200000000012</v>
      </c>
    </row>
    <row r="846" spans="1:4" x14ac:dyDescent="0.35">
      <c r="A846" s="11" t="s">
        <v>110</v>
      </c>
      <c r="B846" s="6" t="s">
        <v>388</v>
      </c>
      <c r="C846" s="6" t="s">
        <v>361</v>
      </c>
      <c r="D846" s="12">
        <v>70654.8</v>
      </c>
    </row>
    <row r="847" spans="1:4" x14ac:dyDescent="0.35">
      <c r="A847" s="11" t="s">
        <v>110</v>
      </c>
      <c r="B847" s="6" t="s">
        <v>388</v>
      </c>
      <c r="C847" s="6" t="s">
        <v>362</v>
      </c>
      <c r="D847" s="12">
        <v>86505.9</v>
      </c>
    </row>
    <row r="848" spans="1:4" x14ac:dyDescent="0.35">
      <c r="A848" s="11" t="s">
        <v>110</v>
      </c>
      <c r="B848" s="6" t="s">
        <v>388</v>
      </c>
      <c r="C848" s="6" t="s">
        <v>363</v>
      </c>
      <c r="D848" s="12">
        <v>74464.800000000003</v>
      </c>
    </row>
    <row r="849" spans="1:4" x14ac:dyDescent="0.35">
      <c r="A849" s="11" t="s">
        <v>110</v>
      </c>
      <c r="B849" s="6" t="s">
        <v>388</v>
      </c>
      <c r="C849" s="6" t="s">
        <v>364</v>
      </c>
      <c r="D849" s="12">
        <v>84703.8</v>
      </c>
    </row>
    <row r="850" spans="1:4" x14ac:dyDescent="0.35">
      <c r="A850" s="11" t="s">
        <v>110</v>
      </c>
      <c r="B850" s="6" t="s">
        <v>388</v>
      </c>
      <c r="C850" s="6" t="s">
        <v>365</v>
      </c>
      <c r="D850" s="12">
        <v>86537.900000000009</v>
      </c>
    </row>
    <row r="851" spans="1:4" x14ac:dyDescent="0.35">
      <c r="A851" s="11" t="s">
        <v>110</v>
      </c>
      <c r="B851" s="6" t="s">
        <v>388</v>
      </c>
      <c r="C851" s="6" t="s">
        <v>366</v>
      </c>
      <c r="D851" s="12">
        <v>63853.2</v>
      </c>
    </row>
    <row r="852" spans="1:4" x14ac:dyDescent="0.35">
      <c r="A852" s="11" t="s">
        <v>110</v>
      </c>
      <c r="B852" s="6" t="s">
        <v>388</v>
      </c>
      <c r="C852" s="6" t="s">
        <v>367</v>
      </c>
      <c r="D852" s="12">
        <v>87166.9</v>
      </c>
    </row>
    <row r="853" spans="1:4" x14ac:dyDescent="0.35">
      <c r="A853" s="11" t="s">
        <v>110</v>
      </c>
      <c r="B853" s="6" t="s">
        <v>388</v>
      </c>
      <c r="C853" s="6" t="s">
        <v>368</v>
      </c>
      <c r="D853" s="12">
        <v>88414</v>
      </c>
    </row>
    <row r="854" spans="1:4" x14ac:dyDescent="0.35">
      <c r="A854" s="11" t="s">
        <v>110</v>
      </c>
      <c r="B854" s="6" t="s">
        <v>388</v>
      </c>
      <c r="C854" s="6" t="s">
        <v>369</v>
      </c>
      <c r="D854" s="12">
        <v>83072.2</v>
      </c>
    </row>
    <row r="855" spans="1:4" x14ac:dyDescent="0.35">
      <c r="A855" s="11" t="s">
        <v>110</v>
      </c>
      <c r="B855" s="6" t="s">
        <v>388</v>
      </c>
      <c r="C855" s="6" t="s">
        <v>370</v>
      </c>
      <c r="D855" s="12">
        <v>90796.5</v>
      </c>
    </row>
    <row r="856" spans="1:4" x14ac:dyDescent="0.35">
      <c r="A856" s="11" t="s">
        <v>110</v>
      </c>
      <c r="B856" s="6" t="s">
        <v>388</v>
      </c>
      <c r="C856" s="6" t="s">
        <v>371</v>
      </c>
      <c r="D856" s="12">
        <v>83347.199999999997</v>
      </c>
    </row>
    <row r="857" spans="1:4" x14ac:dyDescent="0.35">
      <c r="A857" s="11" t="s">
        <v>111</v>
      </c>
      <c r="B857" s="6" t="s">
        <v>594</v>
      </c>
      <c r="C857" s="6" t="s">
        <v>360</v>
      </c>
      <c r="D857" s="12">
        <v>2457.9</v>
      </c>
    </row>
    <row r="858" spans="1:4" x14ac:dyDescent="0.35">
      <c r="A858" s="11" t="s">
        <v>111</v>
      </c>
      <c r="B858" s="6" t="s">
        <v>594</v>
      </c>
      <c r="C858" s="6" t="s">
        <v>361</v>
      </c>
      <c r="D858" s="12">
        <v>1779</v>
      </c>
    </row>
    <row r="859" spans="1:4" x14ac:dyDescent="0.35">
      <c r="A859" s="11" t="s">
        <v>111</v>
      </c>
      <c r="B859" s="6" t="s">
        <v>594</v>
      </c>
      <c r="C859" s="6" t="s">
        <v>362</v>
      </c>
      <c r="D859" s="12">
        <v>2895.1</v>
      </c>
    </row>
    <row r="860" spans="1:4" x14ac:dyDescent="0.35">
      <c r="A860" s="11" t="s">
        <v>111</v>
      </c>
      <c r="B860" s="6" t="s">
        <v>594</v>
      </c>
      <c r="C860" s="6" t="s">
        <v>363</v>
      </c>
      <c r="D860" s="12">
        <v>1751.8</v>
      </c>
    </row>
    <row r="861" spans="1:4" x14ac:dyDescent="0.35">
      <c r="A861" s="11" t="s">
        <v>111</v>
      </c>
      <c r="B861" s="6" t="s">
        <v>594</v>
      </c>
      <c r="C861" s="6" t="s">
        <v>364</v>
      </c>
      <c r="D861" s="12">
        <v>1975.5</v>
      </c>
    </row>
    <row r="862" spans="1:4" x14ac:dyDescent="0.35">
      <c r="A862" s="11" t="s">
        <v>111</v>
      </c>
      <c r="B862" s="6" t="s">
        <v>594</v>
      </c>
      <c r="C862" s="6" t="s">
        <v>365</v>
      </c>
      <c r="D862" s="12">
        <v>1394.4</v>
      </c>
    </row>
    <row r="863" spans="1:4" x14ac:dyDescent="0.35">
      <c r="A863" s="11" t="s">
        <v>111</v>
      </c>
      <c r="B863" s="6" t="s">
        <v>594</v>
      </c>
      <c r="C863" s="6" t="s">
        <v>367</v>
      </c>
      <c r="D863" s="12">
        <v>1066.5</v>
      </c>
    </row>
    <row r="864" spans="1:4" x14ac:dyDescent="0.35">
      <c r="A864" s="11" t="s">
        <v>111</v>
      </c>
      <c r="B864" s="6" t="s">
        <v>594</v>
      </c>
      <c r="C864" s="6" t="s">
        <v>368</v>
      </c>
      <c r="D864" s="12">
        <v>1451</v>
      </c>
    </row>
    <row r="865" spans="1:4" x14ac:dyDescent="0.35">
      <c r="A865" s="11" t="s">
        <v>111</v>
      </c>
      <c r="B865" s="6" t="s">
        <v>594</v>
      </c>
      <c r="C865" s="6" t="s">
        <v>369</v>
      </c>
      <c r="D865" s="12">
        <v>947</v>
      </c>
    </row>
    <row r="866" spans="1:4" x14ac:dyDescent="0.35">
      <c r="A866" s="11" t="s">
        <v>111</v>
      </c>
      <c r="B866" s="6" t="s">
        <v>594</v>
      </c>
      <c r="C866" s="6" t="s">
        <v>370</v>
      </c>
      <c r="D866" s="12">
        <v>1262</v>
      </c>
    </row>
    <row r="867" spans="1:4" x14ac:dyDescent="0.35">
      <c r="A867" s="11" t="s">
        <v>111</v>
      </c>
      <c r="B867" s="6" t="s">
        <v>594</v>
      </c>
      <c r="C867" s="6" t="s">
        <v>371</v>
      </c>
      <c r="D867" s="12">
        <v>885</v>
      </c>
    </row>
    <row r="868" spans="1:4" x14ac:dyDescent="0.35">
      <c r="A868" s="11" t="s">
        <v>112</v>
      </c>
      <c r="B868" s="6" t="s">
        <v>422</v>
      </c>
      <c r="C868" s="6" t="s">
        <v>360</v>
      </c>
      <c r="D868" s="12">
        <v>1934.6</v>
      </c>
    </row>
    <row r="869" spans="1:4" x14ac:dyDescent="0.35">
      <c r="A869" s="11" t="s">
        <v>112</v>
      </c>
      <c r="B869" s="6" t="s">
        <v>422</v>
      </c>
      <c r="C869" s="6" t="s">
        <v>361</v>
      </c>
      <c r="D869" s="12">
        <v>1473.7</v>
      </c>
    </row>
    <row r="870" spans="1:4" x14ac:dyDescent="0.35">
      <c r="A870" s="11" t="s">
        <v>112</v>
      </c>
      <c r="B870" s="6" t="s">
        <v>422</v>
      </c>
      <c r="C870" s="6" t="s">
        <v>362</v>
      </c>
      <c r="D870" s="12">
        <v>2351.4</v>
      </c>
    </row>
    <row r="871" spans="1:4" x14ac:dyDescent="0.35">
      <c r="A871" s="11" t="s">
        <v>112</v>
      </c>
      <c r="B871" s="6" t="s">
        <v>422</v>
      </c>
      <c r="C871" s="6" t="s">
        <v>363</v>
      </c>
      <c r="D871" s="12">
        <v>1478</v>
      </c>
    </row>
    <row r="872" spans="1:4" x14ac:dyDescent="0.35">
      <c r="A872" s="11" t="s">
        <v>112</v>
      </c>
      <c r="B872" s="6" t="s">
        <v>422</v>
      </c>
      <c r="C872" s="6" t="s">
        <v>364</v>
      </c>
      <c r="D872" s="12">
        <v>1711.5</v>
      </c>
    </row>
    <row r="873" spans="1:4" x14ac:dyDescent="0.35">
      <c r="A873" s="11" t="s">
        <v>112</v>
      </c>
      <c r="B873" s="6" t="s">
        <v>422</v>
      </c>
      <c r="C873" s="6" t="s">
        <v>365</v>
      </c>
      <c r="D873" s="12">
        <v>992.1</v>
      </c>
    </row>
    <row r="874" spans="1:4" x14ac:dyDescent="0.35">
      <c r="A874" s="11" t="s">
        <v>112</v>
      </c>
      <c r="B874" s="6" t="s">
        <v>422</v>
      </c>
      <c r="C874" s="6" t="s">
        <v>367</v>
      </c>
      <c r="D874" s="12">
        <v>1564.2</v>
      </c>
    </row>
    <row r="875" spans="1:4" x14ac:dyDescent="0.35">
      <c r="A875" s="11" t="s">
        <v>112</v>
      </c>
      <c r="B875" s="6" t="s">
        <v>422</v>
      </c>
      <c r="C875" s="6" t="s">
        <v>368</v>
      </c>
      <c r="D875" s="12">
        <v>2208</v>
      </c>
    </row>
    <row r="876" spans="1:4" x14ac:dyDescent="0.35">
      <c r="A876" s="11" t="s">
        <v>112</v>
      </c>
      <c r="B876" s="6" t="s">
        <v>422</v>
      </c>
      <c r="C876" s="6" t="s">
        <v>369</v>
      </c>
      <c r="D876" s="12">
        <v>1769.4</v>
      </c>
    </row>
    <row r="877" spans="1:4" x14ac:dyDescent="0.35">
      <c r="A877" s="11" t="s">
        <v>112</v>
      </c>
      <c r="B877" s="6" t="s">
        <v>422</v>
      </c>
      <c r="C877" s="6" t="s">
        <v>370</v>
      </c>
      <c r="D877" s="12">
        <v>2585.1</v>
      </c>
    </row>
    <row r="878" spans="1:4" x14ac:dyDescent="0.35">
      <c r="A878" s="11" t="s">
        <v>112</v>
      </c>
      <c r="B878" s="6" t="s">
        <v>422</v>
      </c>
      <c r="C878" s="6" t="s">
        <v>371</v>
      </c>
      <c r="D878" s="12">
        <v>1434</v>
      </c>
    </row>
    <row r="879" spans="1:4" x14ac:dyDescent="0.35">
      <c r="A879" s="11" t="s">
        <v>113</v>
      </c>
      <c r="B879" s="6" t="s">
        <v>423</v>
      </c>
      <c r="C879" s="6" t="s">
        <v>360</v>
      </c>
      <c r="D879" s="12">
        <v>2517.1999999999998</v>
      </c>
    </row>
    <row r="880" spans="1:4" x14ac:dyDescent="0.35">
      <c r="A880" s="11" t="s">
        <v>113</v>
      </c>
      <c r="B880" s="6" t="s">
        <v>423</v>
      </c>
      <c r="C880" s="6" t="s">
        <v>361</v>
      </c>
      <c r="D880" s="12">
        <v>2024</v>
      </c>
    </row>
    <row r="881" spans="1:4" x14ac:dyDescent="0.35">
      <c r="A881" s="11" t="s">
        <v>113</v>
      </c>
      <c r="B881" s="6" t="s">
        <v>423</v>
      </c>
      <c r="C881" s="6" t="s">
        <v>362</v>
      </c>
      <c r="D881" s="12">
        <v>3330.4</v>
      </c>
    </row>
    <row r="882" spans="1:4" x14ac:dyDescent="0.35">
      <c r="A882" s="11" t="s">
        <v>113</v>
      </c>
      <c r="B882" s="6" t="s">
        <v>423</v>
      </c>
      <c r="C882" s="6" t="s">
        <v>363</v>
      </c>
      <c r="D882" s="12">
        <v>1760.6</v>
      </c>
    </row>
    <row r="883" spans="1:4" x14ac:dyDescent="0.35">
      <c r="A883" s="11" t="s">
        <v>113</v>
      </c>
      <c r="B883" s="6" t="s">
        <v>423</v>
      </c>
      <c r="C883" s="6" t="s">
        <v>364</v>
      </c>
      <c r="D883" s="12">
        <v>2373.4</v>
      </c>
    </row>
    <row r="884" spans="1:4" x14ac:dyDescent="0.35">
      <c r="A884" s="11" t="s">
        <v>113</v>
      </c>
      <c r="B884" s="6" t="s">
        <v>423</v>
      </c>
      <c r="C884" s="6" t="s">
        <v>365</v>
      </c>
      <c r="D884" s="12">
        <v>1284</v>
      </c>
    </row>
    <row r="885" spans="1:4" x14ac:dyDescent="0.35">
      <c r="A885" s="11" t="s">
        <v>113</v>
      </c>
      <c r="B885" s="6" t="s">
        <v>423</v>
      </c>
      <c r="C885" s="6" t="s">
        <v>367</v>
      </c>
      <c r="D885" s="12">
        <v>2138.8000000000002</v>
      </c>
    </row>
    <row r="886" spans="1:4" x14ac:dyDescent="0.35">
      <c r="A886" s="11" t="s">
        <v>113</v>
      </c>
      <c r="B886" s="6" t="s">
        <v>423</v>
      </c>
      <c r="C886" s="6" t="s">
        <v>368</v>
      </c>
      <c r="D886" s="12">
        <v>2655.5</v>
      </c>
    </row>
    <row r="887" spans="1:4" x14ac:dyDescent="0.35">
      <c r="A887" s="11" t="s">
        <v>113</v>
      </c>
      <c r="B887" s="6" t="s">
        <v>423</v>
      </c>
      <c r="C887" s="6" t="s">
        <v>369</v>
      </c>
      <c r="D887" s="12">
        <v>2021</v>
      </c>
    </row>
    <row r="888" spans="1:4" x14ac:dyDescent="0.35">
      <c r="A888" s="11" t="s">
        <v>113</v>
      </c>
      <c r="B888" s="6" t="s">
        <v>423</v>
      </c>
      <c r="C888" s="6" t="s">
        <v>370</v>
      </c>
      <c r="D888" s="12">
        <v>2926.6</v>
      </c>
    </row>
    <row r="889" spans="1:4" x14ac:dyDescent="0.35">
      <c r="A889" s="11" t="s">
        <v>113</v>
      </c>
      <c r="B889" s="6" t="s">
        <v>423</v>
      </c>
      <c r="C889" s="6" t="s">
        <v>371</v>
      </c>
      <c r="D889" s="12">
        <v>1974.8</v>
      </c>
    </row>
    <row r="890" spans="1:4" x14ac:dyDescent="0.35">
      <c r="A890" s="11" t="s">
        <v>114</v>
      </c>
      <c r="B890" s="6" t="s">
        <v>389</v>
      </c>
      <c r="C890" s="6" t="s">
        <v>360</v>
      </c>
      <c r="D890" s="12">
        <v>122812.3</v>
      </c>
    </row>
    <row r="891" spans="1:4" x14ac:dyDescent="0.35">
      <c r="A891" s="11" t="s">
        <v>114</v>
      </c>
      <c r="B891" s="6" t="s">
        <v>389</v>
      </c>
      <c r="C891" s="6" t="s">
        <v>361</v>
      </c>
      <c r="D891" s="12">
        <v>123173.9</v>
      </c>
    </row>
    <row r="892" spans="1:4" x14ac:dyDescent="0.35">
      <c r="A892" s="11" t="s">
        <v>114</v>
      </c>
      <c r="B892" s="6" t="s">
        <v>389</v>
      </c>
      <c r="C892" s="6" t="s">
        <v>362</v>
      </c>
      <c r="D892" s="12">
        <v>149858.1</v>
      </c>
    </row>
    <row r="893" spans="1:4" x14ac:dyDescent="0.35">
      <c r="A893" s="11" t="s">
        <v>114</v>
      </c>
      <c r="B893" s="6" t="s">
        <v>389</v>
      </c>
      <c r="C893" s="6" t="s">
        <v>363</v>
      </c>
      <c r="D893" s="12">
        <v>118518.7</v>
      </c>
    </row>
    <row r="894" spans="1:4" x14ac:dyDescent="0.35">
      <c r="A894" s="11" t="s">
        <v>114</v>
      </c>
      <c r="B894" s="6" t="s">
        <v>389</v>
      </c>
      <c r="C894" s="6" t="s">
        <v>364</v>
      </c>
      <c r="D894" s="12">
        <v>129039.6</v>
      </c>
    </row>
    <row r="895" spans="1:4" x14ac:dyDescent="0.35">
      <c r="A895" s="11" t="s">
        <v>114</v>
      </c>
      <c r="B895" s="6" t="s">
        <v>389</v>
      </c>
      <c r="C895" s="6" t="s">
        <v>365</v>
      </c>
      <c r="D895" s="12">
        <v>119349.9</v>
      </c>
    </row>
    <row r="896" spans="1:4" x14ac:dyDescent="0.35">
      <c r="A896" s="11" t="s">
        <v>114</v>
      </c>
      <c r="B896" s="6" t="s">
        <v>389</v>
      </c>
      <c r="C896" s="6" t="s">
        <v>366</v>
      </c>
      <c r="D896" s="12">
        <v>85410.700000000012</v>
      </c>
    </row>
    <row r="897" spans="1:4" x14ac:dyDescent="0.35">
      <c r="A897" s="11" t="s">
        <v>114</v>
      </c>
      <c r="B897" s="6" t="s">
        <v>389</v>
      </c>
      <c r="C897" s="6" t="s">
        <v>367</v>
      </c>
      <c r="D897" s="12">
        <v>131158.39999999999</v>
      </c>
    </row>
    <row r="898" spans="1:4" x14ac:dyDescent="0.35">
      <c r="A898" s="11" t="s">
        <v>114</v>
      </c>
      <c r="B898" s="6" t="s">
        <v>389</v>
      </c>
      <c r="C898" s="6" t="s">
        <v>368</v>
      </c>
      <c r="D898" s="12">
        <v>139023</v>
      </c>
    </row>
    <row r="899" spans="1:4" x14ac:dyDescent="0.35">
      <c r="A899" s="11" t="s">
        <v>114</v>
      </c>
      <c r="B899" s="6" t="s">
        <v>389</v>
      </c>
      <c r="C899" s="6" t="s">
        <v>369</v>
      </c>
      <c r="D899" s="12">
        <v>136187.70000000001</v>
      </c>
    </row>
    <row r="900" spans="1:4" x14ac:dyDescent="0.35">
      <c r="A900" s="11" t="s">
        <v>114</v>
      </c>
      <c r="B900" s="6" t="s">
        <v>389</v>
      </c>
      <c r="C900" s="6" t="s">
        <v>370</v>
      </c>
      <c r="D900" s="12">
        <v>147281</v>
      </c>
    </row>
    <row r="901" spans="1:4" x14ac:dyDescent="0.35">
      <c r="A901" s="11" t="s">
        <v>114</v>
      </c>
      <c r="B901" s="6" t="s">
        <v>389</v>
      </c>
      <c r="C901" s="6" t="s">
        <v>371</v>
      </c>
      <c r="D901" s="12">
        <v>125115.2</v>
      </c>
    </row>
    <row r="902" spans="1:4" x14ac:dyDescent="0.35">
      <c r="A902" s="11" t="s">
        <v>115</v>
      </c>
      <c r="B902" s="6" t="s">
        <v>595</v>
      </c>
      <c r="C902" s="6" t="s">
        <v>360</v>
      </c>
      <c r="D902" s="12">
        <v>1416.3</v>
      </c>
    </row>
    <row r="903" spans="1:4" x14ac:dyDescent="0.35">
      <c r="A903" s="11" t="s">
        <v>115</v>
      </c>
      <c r="B903" s="6" t="s">
        <v>595</v>
      </c>
      <c r="C903" s="6" t="s">
        <v>361</v>
      </c>
      <c r="D903" s="12">
        <v>1175.5</v>
      </c>
    </row>
    <row r="904" spans="1:4" x14ac:dyDescent="0.35">
      <c r="A904" s="11" t="s">
        <v>115</v>
      </c>
      <c r="B904" s="6" t="s">
        <v>595</v>
      </c>
      <c r="C904" s="6" t="s">
        <v>362</v>
      </c>
      <c r="D904" s="12">
        <v>1582.8</v>
      </c>
    </row>
    <row r="905" spans="1:4" x14ac:dyDescent="0.35">
      <c r="A905" s="11" t="s">
        <v>115</v>
      </c>
      <c r="B905" s="6" t="s">
        <v>595</v>
      </c>
      <c r="C905" s="6" t="s">
        <v>363</v>
      </c>
      <c r="D905" s="12">
        <v>1139</v>
      </c>
    </row>
    <row r="906" spans="1:4" x14ac:dyDescent="0.35">
      <c r="A906" s="11" t="s">
        <v>115</v>
      </c>
      <c r="B906" s="6" t="s">
        <v>595</v>
      </c>
      <c r="C906" s="6" t="s">
        <v>364</v>
      </c>
      <c r="D906" s="12">
        <v>1287.3</v>
      </c>
    </row>
    <row r="907" spans="1:4" x14ac:dyDescent="0.35">
      <c r="A907" s="11" t="s">
        <v>115</v>
      </c>
      <c r="B907" s="6" t="s">
        <v>595</v>
      </c>
      <c r="C907" s="6" t="s">
        <v>365</v>
      </c>
      <c r="D907" s="12">
        <v>1212</v>
      </c>
    </row>
    <row r="908" spans="1:4" x14ac:dyDescent="0.35">
      <c r="A908" s="11" t="s">
        <v>115</v>
      </c>
      <c r="B908" s="6" t="s">
        <v>595</v>
      </c>
      <c r="C908" s="6" t="s">
        <v>366</v>
      </c>
      <c r="D908" s="12">
        <v>1037.8</v>
      </c>
    </row>
    <row r="909" spans="1:4" x14ac:dyDescent="0.35">
      <c r="A909" s="11" t="s">
        <v>115</v>
      </c>
      <c r="B909" s="6" t="s">
        <v>595</v>
      </c>
      <c r="C909" s="6" t="s">
        <v>367</v>
      </c>
      <c r="D909" s="12">
        <v>1530</v>
      </c>
    </row>
    <row r="910" spans="1:4" x14ac:dyDescent="0.35">
      <c r="A910" s="11" t="s">
        <v>115</v>
      </c>
      <c r="B910" s="6" t="s">
        <v>595</v>
      </c>
      <c r="C910" s="6" t="s">
        <v>368</v>
      </c>
      <c r="D910" s="12">
        <v>1380.4</v>
      </c>
    </row>
    <row r="911" spans="1:4" x14ac:dyDescent="0.35">
      <c r="A911" s="11" t="s">
        <v>115</v>
      </c>
      <c r="B911" s="6" t="s">
        <v>595</v>
      </c>
      <c r="C911" s="6" t="s">
        <v>369</v>
      </c>
      <c r="D911" s="12">
        <v>1293.5999999999999</v>
      </c>
    </row>
    <row r="912" spans="1:4" x14ac:dyDescent="0.35">
      <c r="A912" s="11" t="s">
        <v>115</v>
      </c>
      <c r="B912" s="6" t="s">
        <v>595</v>
      </c>
      <c r="C912" s="6" t="s">
        <v>370</v>
      </c>
      <c r="D912" s="12">
        <v>1514.7</v>
      </c>
    </row>
    <row r="913" spans="1:4" x14ac:dyDescent="0.35">
      <c r="A913" s="11" t="s">
        <v>115</v>
      </c>
      <c r="B913" s="6" t="s">
        <v>595</v>
      </c>
      <c r="C913" s="6" t="s">
        <v>371</v>
      </c>
      <c r="D913" s="12">
        <v>1208.5999999999999</v>
      </c>
    </row>
    <row r="914" spans="1:4" x14ac:dyDescent="0.35">
      <c r="A914" s="11" t="s">
        <v>116</v>
      </c>
      <c r="B914" s="6" t="s">
        <v>424</v>
      </c>
      <c r="C914" s="6" t="s">
        <v>360</v>
      </c>
      <c r="D914" s="12">
        <v>2466.8000000000002</v>
      </c>
    </row>
    <row r="915" spans="1:4" x14ac:dyDescent="0.35">
      <c r="A915" s="11" t="s">
        <v>116</v>
      </c>
      <c r="B915" s="6" t="s">
        <v>424</v>
      </c>
      <c r="C915" s="6" t="s">
        <v>361</v>
      </c>
      <c r="D915" s="12">
        <v>1985.7</v>
      </c>
    </row>
    <row r="916" spans="1:4" x14ac:dyDescent="0.35">
      <c r="A916" s="11" t="s">
        <v>116</v>
      </c>
      <c r="B916" s="6" t="s">
        <v>424</v>
      </c>
      <c r="C916" s="6" t="s">
        <v>362</v>
      </c>
      <c r="D916" s="12">
        <v>3067</v>
      </c>
    </row>
    <row r="917" spans="1:4" x14ac:dyDescent="0.35">
      <c r="A917" s="11" t="s">
        <v>116</v>
      </c>
      <c r="B917" s="6" t="s">
        <v>424</v>
      </c>
      <c r="C917" s="6" t="s">
        <v>363</v>
      </c>
      <c r="D917" s="12">
        <v>1742.7</v>
      </c>
    </row>
    <row r="918" spans="1:4" x14ac:dyDescent="0.35">
      <c r="A918" s="11" t="s">
        <v>116</v>
      </c>
      <c r="B918" s="6" t="s">
        <v>424</v>
      </c>
      <c r="C918" s="6" t="s">
        <v>364</v>
      </c>
      <c r="D918" s="12">
        <v>2108.8000000000002</v>
      </c>
    </row>
    <row r="919" spans="1:4" x14ac:dyDescent="0.35">
      <c r="A919" s="11" t="s">
        <v>116</v>
      </c>
      <c r="B919" s="6" t="s">
        <v>424</v>
      </c>
      <c r="C919" s="6" t="s">
        <v>365</v>
      </c>
      <c r="D919" s="12">
        <v>1151.5999999999999</v>
      </c>
    </row>
    <row r="920" spans="1:4" x14ac:dyDescent="0.35">
      <c r="A920" s="11" t="s">
        <v>116</v>
      </c>
      <c r="B920" s="6" t="s">
        <v>424</v>
      </c>
      <c r="C920" s="6" t="s">
        <v>367</v>
      </c>
      <c r="D920" s="12">
        <v>2377.1</v>
      </c>
    </row>
    <row r="921" spans="1:4" x14ac:dyDescent="0.35">
      <c r="A921" s="11" t="s">
        <v>116</v>
      </c>
      <c r="B921" s="6" t="s">
        <v>424</v>
      </c>
      <c r="C921" s="6" t="s">
        <v>368</v>
      </c>
      <c r="D921" s="12">
        <v>2980.3</v>
      </c>
    </row>
    <row r="922" spans="1:4" x14ac:dyDescent="0.35">
      <c r="A922" s="11" t="s">
        <v>116</v>
      </c>
      <c r="B922" s="6" t="s">
        <v>424</v>
      </c>
      <c r="C922" s="6" t="s">
        <v>369</v>
      </c>
      <c r="D922" s="12">
        <v>2161.8000000000002</v>
      </c>
    </row>
    <row r="923" spans="1:4" x14ac:dyDescent="0.35">
      <c r="A923" s="11" t="s">
        <v>116</v>
      </c>
      <c r="B923" s="6" t="s">
        <v>424</v>
      </c>
      <c r="C923" s="6" t="s">
        <v>370</v>
      </c>
      <c r="D923" s="12">
        <v>2819.3</v>
      </c>
    </row>
    <row r="924" spans="1:4" x14ac:dyDescent="0.35">
      <c r="A924" s="11" t="s">
        <v>116</v>
      </c>
      <c r="B924" s="6" t="s">
        <v>424</v>
      </c>
      <c r="C924" s="6" t="s">
        <v>371</v>
      </c>
      <c r="D924" s="12">
        <v>1748.1</v>
      </c>
    </row>
    <row r="925" spans="1:4" x14ac:dyDescent="0.35">
      <c r="A925" s="11" t="s">
        <v>117</v>
      </c>
      <c r="B925" s="6" t="s">
        <v>425</v>
      </c>
      <c r="C925" s="6" t="s">
        <v>360</v>
      </c>
      <c r="D925" s="12">
        <v>3136.2</v>
      </c>
    </row>
    <row r="926" spans="1:4" x14ac:dyDescent="0.35">
      <c r="A926" s="11" t="s">
        <v>117</v>
      </c>
      <c r="B926" s="6" t="s">
        <v>425</v>
      </c>
      <c r="C926" s="6" t="s">
        <v>361</v>
      </c>
      <c r="D926" s="12">
        <v>2083.8000000000002</v>
      </c>
    </row>
    <row r="927" spans="1:4" x14ac:dyDescent="0.35">
      <c r="A927" s="11" t="s">
        <v>117</v>
      </c>
      <c r="B927" s="6" t="s">
        <v>425</v>
      </c>
      <c r="C927" s="6" t="s">
        <v>362</v>
      </c>
      <c r="D927" s="12">
        <v>3394.4</v>
      </c>
    </row>
    <row r="928" spans="1:4" x14ac:dyDescent="0.35">
      <c r="A928" s="11" t="s">
        <v>117</v>
      </c>
      <c r="B928" s="6" t="s">
        <v>425</v>
      </c>
      <c r="C928" s="6" t="s">
        <v>363</v>
      </c>
      <c r="D928" s="12">
        <v>1557</v>
      </c>
    </row>
    <row r="929" spans="1:4" x14ac:dyDescent="0.35">
      <c r="A929" s="11" t="s">
        <v>117</v>
      </c>
      <c r="B929" s="6" t="s">
        <v>425</v>
      </c>
      <c r="C929" s="6" t="s">
        <v>364</v>
      </c>
      <c r="D929" s="12">
        <v>1813</v>
      </c>
    </row>
    <row r="930" spans="1:4" x14ac:dyDescent="0.35">
      <c r="A930" s="11" t="s">
        <v>117</v>
      </c>
      <c r="B930" s="6" t="s">
        <v>425</v>
      </c>
      <c r="C930" s="6" t="s">
        <v>365</v>
      </c>
      <c r="D930" s="12">
        <v>908.9</v>
      </c>
    </row>
    <row r="931" spans="1:4" x14ac:dyDescent="0.35">
      <c r="A931" s="11" t="s">
        <v>117</v>
      </c>
      <c r="B931" s="6" t="s">
        <v>425</v>
      </c>
      <c r="C931" s="6" t="s">
        <v>367</v>
      </c>
      <c r="D931" s="12">
        <v>1883.5</v>
      </c>
    </row>
    <row r="932" spans="1:4" x14ac:dyDescent="0.35">
      <c r="A932" s="11" t="s">
        <v>117</v>
      </c>
      <c r="B932" s="6" t="s">
        <v>425</v>
      </c>
      <c r="C932" s="6" t="s">
        <v>368</v>
      </c>
      <c r="D932" s="12">
        <v>2228.7000000000012</v>
      </c>
    </row>
    <row r="933" spans="1:4" x14ac:dyDescent="0.35">
      <c r="A933" s="11" t="s">
        <v>117</v>
      </c>
      <c r="B933" s="6" t="s">
        <v>425</v>
      </c>
      <c r="C933" s="6" t="s">
        <v>369</v>
      </c>
      <c r="D933" s="12">
        <v>1960.7</v>
      </c>
    </row>
    <row r="934" spans="1:4" x14ac:dyDescent="0.35">
      <c r="A934" s="11" t="s">
        <v>117</v>
      </c>
      <c r="B934" s="6" t="s">
        <v>425</v>
      </c>
      <c r="C934" s="6" t="s">
        <v>370</v>
      </c>
      <c r="D934" s="12">
        <v>2700</v>
      </c>
    </row>
    <row r="935" spans="1:4" x14ac:dyDescent="0.35">
      <c r="A935" s="11" t="s">
        <v>117</v>
      </c>
      <c r="B935" s="6" t="s">
        <v>425</v>
      </c>
      <c r="C935" s="6" t="s">
        <v>371</v>
      </c>
      <c r="D935" s="12">
        <v>1465</v>
      </c>
    </row>
    <row r="936" spans="1:4" x14ac:dyDescent="0.35">
      <c r="A936" s="11" t="s">
        <v>118</v>
      </c>
      <c r="B936" s="6" t="s">
        <v>426</v>
      </c>
      <c r="C936" s="6" t="s">
        <v>360</v>
      </c>
      <c r="D936" s="12">
        <v>5357</v>
      </c>
    </row>
    <row r="937" spans="1:4" x14ac:dyDescent="0.35">
      <c r="A937" s="11" t="s">
        <v>118</v>
      </c>
      <c r="B937" s="6" t="s">
        <v>426</v>
      </c>
      <c r="C937" s="6" t="s">
        <v>361</v>
      </c>
      <c r="D937" s="12">
        <v>3963</v>
      </c>
    </row>
    <row r="938" spans="1:4" x14ac:dyDescent="0.35">
      <c r="A938" s="11" t="s">
        <v>118</v>
      </c>
      <c r="B938" s="6" t="s">
        <v>426</v>
      </c>
      <c r="C938" s="6" t="s">
        <v>362</v>
      </c>
      <c r="D938" s="12">
        <v>6543.9</v>
      </c>
    </row>
    <row r="939" spans="1:4" x14ac:dyDescent="0.35">
      <c r="A939" s="11" t="s">
        <v>118</v>
      </c>
      <c r="B939" s="6" t="s">
        <v>426</v>
      </c>
      <c r="C939" s="6" t="s">
        <v>363</v>
      </c>
      <c r="D939" s="12">
        <v>3354.2</v>
      </c>
    </row>
    <row r="940" spans="1:4" x14ac:dyDescent="0.35">
      <c r="A940" s="11" t="s">
        <v>118</v>
      </c>
      <c r="B940" s="6" t="s">
        <v>426</v>
      </c>
      <c r="C940" s="6" t="s">
        <v>364</v>
      </c>
      <c r="D940" s="12">
        <v>4204</v>
      </c>
    </row>
    <row r="941" spans="1:4" x14ac:dyDescent="0.35">
      <c r="A941" s="11" t="s">
        <v>118</v>
      </c>
      <c r="B941" s="6" t="s">
        <v>426</v>
      </c>
      <c r="C941" s="6" t="s">
        <v>365</v>
      </c>
      <c r="D941" s="12">
        <v>2532.3000000000002</v>
      </c>
    </row>
    <row r="942" spans="1:4" x14ac:dyDescent="0.35">
      <c r="A942" s="11" t="s">
        <v>118</v>
      </c>
      <c r="B942" s="6" t="s">
        <v>426</v>
      </c>
      <c r="C942" s="6" t="s">
        <v>367</v>
      </c>
      <c r="D942" s="12">
        <v>4461.1000000000004</v>
      </c>
    </row>
    <row r="943" spans="1:4" x14ac:dyDescent="0.35">
      <c r="A943" s="11" t="s">
        <v>118</v>
      </c>
      <c r="B943" s="6" t="s">
        <v>426</v>
      </c>
      <c r="C943" s="6" t="s">
        <v>368</v>
      </c>
      <c r="D943" s="12">
        <v>5684.4999999999991</v>
      </c>
    </row>
    <row r="944" spans="1:4" x14ac:dyDescent="0.35">
      <c r="A944" s="11" t="s">
        <v>118</v>
      </c>
      <c r="B944" s="6" t="s">
        <v>426</v>
      </c>
      <c r="C944" s="6" t="s">
        <v>369</v>
      </c>
      <c r="D944" s="12">
        <v>4193.6000000000004</v>
      </c>
    </row>
    <row r="945" spans="1:4" x14ac:dyDescent="0.35">
      <c r="A945" s="11" t="s">
        <v>118</v>
      </c>
      <c r="B945" s="6" t="s">
        <v>426</v>
      </c>
      <c r="C945" s="6" t="s">
        <v>370</v>
      </c>
      <c r="D945" s="12">
        <v>5411.3</v>
      </c>
    </row>
    <row r="946" spans="1:4" x14ac:dyDescent="0.35">
      <c r="A946" s="11" t="s">
        <v>118</v>
      </c>
      <c r="B946" s="6" t="s">
        <v>426</v>
      </c>
      <c r="C946" s="6" t="s">
        <v>371</v>
      </c>
      <c r="D946" s="12">
        <v>3429.8</v>
      </c>
    </row>
    <row r="947" spans="1:4" x14ac:dyDescent="0.35">
      <c r="A947" s="11" t="s">
        <v>119</v>
      </c>
      <c r="B947" s="6" t="s">
        <v>427</v>
      </c>
      <c r="C947" s="6" t="s">
        <v>360</v>
      </c>
      <c r="D947" s="12">
        <v>395.8</v>
      </c>
    </row>
    <row r="948" spans="1:4" x14ac:dyDescent="0.35">
      <c r="A948" s="11" t="s">
        <v>119</v>
      </c>
      <c r="B948" s="6" t="s">
        <v>427</v>
      </c>
      <c r="C948" s="6" t="s">
        <v>361</v>
      </c>
      <c r="D948" s="12">
        <v>308.39999999999998</v>
      </c>
    </row>
    <row r="949" spans="1:4" x14ac:dyDescent="0.35">
      <c r="A949" s="11" t="s">
        <v>119</v>
      </c>
      <c r="B949" s="6" t="s">
        <v>427</v>
      </c>
      <c r="C949" s="6" t="s">
        <v>362</v>
      </c>
      <c r="D949" s="12">
        <v>625.29999999999995</v>
      </c>
    </row>
    <row r="950" spans="1:4" x14ac:dyDescent="0.35">
      <c r="A950" s="11" t="s">
        <v>119</v>
      </c>
      <c r="B950" s="6" t="s">
        <v>427</v>
      </c>
      <c r="C950" s="6" t="s">
        <v>363</v>
      </c>
      <c r="D950" s="12">
        <v>350.3</v>
      </c>
    </row>
    <row r="951" spans="1:4" x14ac:dyDescent="0.35">
      <c r="A951" s="11" t="s">
        <v>119</v>
      </c>
      <c r="B951" s="6" t="s">
        <v>427</v>
      </c>
      <c r="C951" s="6" t="s">
        <v>364</v>
      </c>
      <c r="D951" s="12">
        <v>355.2</v>
      </c>
    </row>
    <row r="952" spans="1:4" x14ac:dyDescent="0.35">
      <c r="A952" s="11" t="s">
        <v>119</v>
      </c>
      <c r="B952" s="6" t="s">
        <v>427</v>
      </c>
      <c r="C952" s="6" t="s">
        <v>365</v>
      </c>
      <c r="D952" s="12">
        <v>362.7</v>
      </c>
    </row>
    <row r="953" spans="1:4" x14ac:dyDescent="0.35">
      <c r="A953" s="11" t="s">
        <v>119</v>
      </c>
      <c r="B953" s="6" t="s">
        <v>427</v>
      </c>
      <c r="C953" s="6" t="s">
        <v>367</v>
      </c>
      <c r="D953" s="12">
        <v>365.3</v>
      </c>
    </row>
    <row r="954" spans="1:4" x14ac:dyDescent="0.35">
      <c r="A954" s="11" t="s">
        <v>119</v>
      </c>
      <c r="B954" s="6" t="s">
        <v>427</v>
      </c>
      <c r="C954" s="6" t="s">
        <v>368</v>
      </c>
      <c r="D954" s="12">
        <v>511</v>
      </c>
    </row>
    <row r="955" spans="1:4" x14ac:dyDescent="0.35">
      <c r="A955" s="11" t="s">
        <v>119</v>
      </c>
      <c r="B955" s="6" t="s">
        <v>427</v>
      </c>
      <c r="C955" s="6" t="s">
        <v>369</v>
      </c>
      <c r="D955" s="12">
        <v>475.7</v>
      </c>
    </row>
    <row r="956" spans="1:4" x14ac:dyDescent="0.35">
      <c r="A956" s="11" t="s">
        <v>119</v>
      </c>
      <c r="B956" s="6" t="s">
        <v>427</v>
      </c>
      <c r="C956" s="6" t="s">
        <v>370</v>
      </c>
      <c r="D956" s="12">
        <v>466.2</v>
      </c>
    </row>
    <row r="957" spans="1:4" x14ac:dyDescent="0.35">
      <c r="A957" s="11" t="s">
        <v>119</v>
      </c>
      <c r="B957" s="6" t="s">
        <v>427</v>
      </c>
      <c r="C957" s="6" t="s">
        <v>371</v>
      </c>
      <c r="D957" s="12">
        <v>279.39999999999998</v>
      </c>
    </row>
    <row r="958" spans="1:4" x14ac:dyDescent="0.35">
      <c r="A958" s="11" t="s">
        <v>120</v>
      </c>
      <c r="B958" s="6" t="s">
        <v>376</v>
      </c>
      <c r="C958" s="6" t="s">
        <v>360</v>
      </c>
      <c r="D958" s="12">
        <v>315721.5</v>
      </c>
    </row>
    <row r="959" spans="1:4" x14ac:dyDescent="0.35">
      <c r="A959" s="11" t="s">
        <v>120</v>
      </c>
      <c r="B959" s="6" t="s">
        <v>376</v>
      </c>
      <c r="C959" s="6" t="s">
        <v>361</v>
      </c>
      <c r="D959" s="12">
        <v>292615.5</v>
      </c>
    </row>
    <row r="960" spans="1:4" x14ac:dyDescent="0.35">
      <c r="A960" s="11" t="s">
        <v>120</v>
      </c>
      <c r="B960" s="6" t="s">
        <v>376</v>
      </c>
      <c r="C960" s="6" t="s">
        <v>362</v>
      </c>
      <c r="D960" s="12">
        <v>348838.40000000002</v>
      </c>
    </row>
    <row r="961" spans="1:4" x14ac:dyDescent="0.35">
      <c r="A961" s="11" t="s">
        <v>120</v>
      </c>
      <c r="B961" s="6" t="s">
        <v>376</v>
      </c>
      <c r="C961" s="6" t="s">
        <v>363</v>
      </c>
      <c r="D961" s="12">
        <v>294427.3</v>
      </c>
    </row>
    <row r="962" spans="1:4" x14ac:dyDescent="0.35">
      <c r="A962" s="11" t="s">
        <v>120</v>
      </c>
      <c r="B962" s="6" t="s">
        <v>376</v>
      </c>
      <c r="C962" s="6" t="s">
        <v>364</v>
      </c>
      <c r="D962" s="12">
        <v>310197.59999999998</v>
      </c>
    </row>
    <row r="963" spans="1:4" x14ac:dyDescent="0.35">
      <c r="A963" s="11" t="s">
        <v>120</v>
      </c>
      <c r="B963" s="6" t="s">
        <v>376</v>
      </c>
      <c r="C963" s="6" t="s">
        <v>365</v>
      </c>
      <c r="D963" s="12">
        <v>288812.7</v>
      </c>
    </row>
    <row r="964" spans="1:4" x14ac:dyDescent="0.35">
      <c r="A964" s="11" t="s">
        <v>120</v>
      </c>
      <c r="B964" s="6" t="s">
        <v>376</v>
      </c>
      <c r="C964" s="6" t="s">
        <v>366</v>
      </c>
      <c r="D964" s="12">
        <v>213422.4</v>
      </c>
    </row>
    <row r="965" spans="1:4" x14ac:dyDescent="0.35">
      <c r="A965" s="11" t="s">
        <v>120</v>
      </c>
      <c r="B965" s="6" t="s">
        <v>376</v>
      </c>
      <c r="C965" s="6" t="s">
        <v>367</v>
      </c>
      <c r="D965" s="12">
        <v>301496.39999999991</v>
      </c>
    </row>
    <row r="966" spans="1:4" x14ac:dyDescent="0.35">
      <c r="A966" s="11" t="s">
        <v>120</v>
      </c>
      <c r="B966" s="6" t="s">
        <v>376</v>
      </c>
      <c r="C966" s="6" t="s">
        <v>368</v>
      </c>
      <c r="D966" s="12">
        <v>321968.5</v>
      </c>
    </row>
    <row r="967" spans="1:4" x14ac:dyDescent="0.35">
      <c r="A967" s="11" t="s">
        <v>120</v>
      </c>
      <c r="B967" s="6" t="s">
        <v>376</v>
      </c>
      <c r="C967" s="6" t="s">
        <v>369</v>
      </c>
      <c r="D967" s="12">
        <v>320215.40000000002</v>
      </c>
    </row>
    <row r="968" spans="1:4" x14ac:dyDescent="0.35">
      <c r="A968" s="11" t="s">
        <v>120</v>
      </c>
      <c r="B968" s="6" t="s">
        <v>376</v>
      </c>
      <c r="C968" s="6" t="s">
        <v>370</v>
      </c>
      <c r="D968" s="12">
        <v>350944.7</v>
      </c>
    </row>
    <row r="969" spans="1:4" x14ac:dyDescent="0.35">
      <c r="A969" s="11" t="s">
        <v>120</v>
      </c>
      <c r="B969" s="6" t="s">
        <v>376</v>
      </c>
      <c r="C969" s="6" t="s">
        <v>371</v>
      </c>
      <c r="D969" s="12">
        <v>325286.90000000002</v>
      </c>
    </row>
    <row r="970" spans="1:4" x14ac:dyDescent="0.35">
      <c r="A970" s="11" t="s">
        <v>121</v>
      </c>
      <c r="B970" s="6" t="s">
        <v>686</v>
      </c>
      <c r="C970" s="6" t="s">
        <v>360</v>
      </c>
      <c r="D970" s="12">
        <v>89594.200000000012</v>
      </c>
    </row>
    <row r="971" spans="1:4" x14ac:dyDescent="0.35">
      <c r="A971" s="11" t="s">
        <v>121</v>
      </c>
      <c r="B971" s="6" t="s">
        <v>686</v>
      </c>
      <c r="C971" s="6" t="s">
        <v>361</v>
      </c>
      <c r="D971" s="12">
        <v>78702</v>
      </c>
    </row>
    <row r="972" spans="1:4" x14ac:dyDescent="0.35">
      <c r="A972" s="11" t="s">
        <v>121</v>
      </c>
      <c r="B972" s="6" t="s">
        <v>686</v>
      </c>
      <c r="C972" s="6" t="s">
        <v>362</v>
      </c>
      <c r="D972" s="12">
        <v>97824.5</v>
      </c>
    </row>
    <row r="973" spans="1:4" x14ac:dyDescent="0.35">
      <c r="A973" s="11" t="s">
        <v>121</v>
      </c>
      <c r="B973" s="6" t="s">
        <v>686</v>
      </c>
      <c r="C973" s="6" t="s">
        <v>363</v>
      </c>
      <c r="D973" s="12">
        <v>79800.2</v>
      </c>
    </row>
    <row r="974" spans="1:4" x14ac:dyDescent="0.35">
      <c r="A974" s="11" t="s">
        <v>121</v>
      </c>
      <c r="B974" s="6" t="s">
        <v>686</v>
      </c>
      <c r="C974" s="6" t="s">
        <v>364</v>
      </c>
      <c r="D974" s="12">
        <v>85736.7</v>
      </c>
    </row>
    <row r="975" spans="1:4" x14ac:dyDescent="0.35">
      <c r="A975" s="11" t="s">
        <v>121</v>
      </c>
      <c r="B975" s="6" t="s">
        <v>686</v>
      </c>
      <c r="C975" s="6" t="s">
        <v>365</v>
      </c>
      <c r="D975" s="12">
        <v>74488.600000000006</v>
      </c>
    </row>
    <row r="976" spans="1:4" x14ac:dyDescent="0.35">
      <c r="A976" s="11" t="s">
        <v>121</v>
      </c>
      <c r="B976" s="6" t="s">
        <v>686</v>
      </c>
      <c r="C976" s="6" t="s">
        <v>366</v>
      </c>
      <c r="D976" s="12">
        <v>48352.999999999964</v>
      </c>
    </row>
    <row r="977" spans="1:4" x14ac:dyDescent="0.35">
      <c r="A977" s="11" t="s">
        <v>121</v>
      </c>
      <c r="B977" s="6" t="s">
        <v>686</v>
      </c>
      <c r="C977" s="6" t="s">
        <v>367</v>
      </c>
      <c r="D977" s="12">
        <v>81062.8</v>
      </c>
    </row>
    <row r="978" spans="1:4" x14ac:dyDescent="0.35">
      <c r="A978" s="11" t="s">
        <v>121</v>
      </c>
      <c r="B978" s="6" t="s">
        <v>686</v>
      </c>
      <c r="C978" s="6" t="s">
        <v>368</v>
      </c>
      <c r="D978" s="12">
        <v>85309</v>
      </c>
    </row>
    <row r="979" spans="1:4" x14ac:dyDescent="0.35">
      <c r="A979" s="11" t="s">
        <v>121</v>
      </c>
      <c r="B979" s="6" t="s">
        <v>686</v>
      </c>
      <c r="C979" s="6" t="s">
        <v>369</v>
      </c>
      <c r="D979" s="12">
        <v>85273.600000000006</v>
      </c>
    </row>
    <row r="980" spans="1:4" x14ac:dyDescent="0.35">
      <c r="A980" s="11" t="s">
        <v>121</v>
      </c>
      <c r="B980" s="6" t="s">
        <v>686</v>
      </c>
      <c r="C980" s="6" t="s">
        <v>370</v>
      </c>
      <c r="D980" s="12">
        <v>93334.400000000009</v>
      </c>
    </row>
    <row r="981" spans="1:4" x14ac:dyDescent="0.35">
      <c r="A981" s="11" t="s">
        <v>121</v>
      </c>
      <c r="B981" s="6" t="s">
        <v>686</v>
      </c>
      <c r="C981" s="6" t="s">
        <v>371</v>
      </c>
      <c r="D981" s="12">
        <v>84543.400000000023</v>
      </c>
    </row>
    <row r="982" spans="1:4" x14ac:dyDescent="0.35">
      <c r="A982" s="11" t="s">
        <v>122</v>
      </c>
      <c r="B982" s="6" t="s">
        <v>626</v>
      </c>
      <c r="C982" s="6" t="s">
        <v>360</v>
      </c>
      <c r="D982" s="12">
        <v>1191.7</v>
      </c>
    </row>
    <row r="983" spans="1:4" x14ac:dyDescent="0.35">
      <c r="A983" s="11" t="s">
        <v>122</v>
      </c>
      <c r="B983" s="6" t="s">
        <v>626</v>
      </c>
      <c r="C983" s="6" t="s">
        <v>361</v>
      </c>
      <c r="D983" s="12">
        <v>877.6</v>
      </c>
    </row>
    <row r="984" spans="1:4" x14ac:dyDescent="0.35">
      <c r="A984" s="11" t="s">
        <v>122</v>
      </c>
      <c r="B984" s="6" t="s">
        <v>626</v>
      </c>
      <c r="C984" s="6" t="s">
        <v>362</v>
      </c>
      <c r="D984" s="12">
        <v>1439.5</v>
      </c>
    </row>
    <row r="985" spans="1:4" x14ac:dyDescent="0.35">
      <c r="A985" s="11" t="s">
        <v>122</v>
      </c>
      <c r="B985" s="6" t="s">
        <v>626</v>
      </c>
      <c r="C985" s="6" t="s">
        <v>363</v>
      </c>
      <c r="D985" s="12">
        <v>762.7</v>
      </c>
    </row>
    <row r="986" spans="1:4" x14ac:dyDescent="0.35">
      <c r="A986" s="11" t="s">
        <v>122</v>
      </c>
      <c r="B986" s="6" t="s">
        <v>626</v>
      </c>
      <c r="C986" s="6" t="s">
        <v>364</v>
      </c>
      <c r="D986" s="12">
        <v>808.4</v>
      </c>
    </row>
    <row r="987" spans="1:4" x14ac:dyDescent="0.35">
      <c r="A987" s="11" t="s">
        <v>122</v>
      </c>
      <c r="B987" s="6" t="s">
        <v>626</v>
      </c>
      <c r="C987" s="6" t="s">
        <v>365</v>
      </c>
      <c r="D987" s="12">
        <v>311.8</v>
      </c>
    </row>
    <row r="988" spans="1:4" x14ac:dyDescent="0.35">
      <c r="A988" s="11" t="s">
        <v>122</v>
      </c>
      <c r="B988" s="6" t="s">
        <v>626</v>
      </c>
      <c r="C988" s="6" t="s">
        <v>367</v>
      </c>
      <c r="D988" s="12">
        <v>1430.9</v>
      </c>
    </row>
    <row r="989" spans="1:4" x14ac:dyDescent="0.35">
      <c r="A989" s="11" t="s">
        <v>122</v>
      </c>
      <c r="B989" s="6" t="s">
        <v>626</v>
      </c>
      <c r="C989" s="6" t="s">
        <v>368</v>
      </c>
      <c r="D989" s="12">
        <v>1919.7</v>
      </c>
    </row>
    <row r="990" spans="1:4" x14ac:dyDescent="0.35">
      <c r="A990" s="11" t="s">
        <v>122</v>
      </c>
      <c r="B990" s="6" t="s">
        <v>626</v>
      </c>
      <c r="C990" s="6" t="s">
        <v>369</v>
      </c>
      <c r="D990" s="12">
        <v>1202.5</v>
      </c>
    </row>
    <row r="991" spans="1:4" x14ac:dyDescent="0.35">
      <c r="A991" s="11" t="s">
        <v>122</v>
      </c>
      <c r="B991" s="6" t="s">
        <v>626</v>
      </c>
      <c r="C991" s="6" t="s">
        <v>370</v>
      </c>
      <c r="D991" s="12">
        <v>1638.8</v>
      </c>
    </row>
    <row r="992" spans="1:4" x14ac:dyDescent="0.35">
      <c r="A992" s="11" t="s">
        <v>122</v>
      </c>
      <c r="B992" s="6" t="s">
        <v>626</v>
      </c>
      <c r="C992" s="6" t="s">
        <v>371</v>
      </c>
      <c r="D992" s="12">
        <v>1116.7</v>
      </c>
    </row>
    <row r="993" spans="1:4" x14ac:dyDescent="0.35">
      <c r="A993" s="11" t="s">
        <v>123</v>
      </c>
      <c r="B993" s="6" t="s">
        <v>599</v>
      </c>
      <c r="C993" s="6" t="s">
        <v>360</v>
      </c>
      <c r="D993" s="12">
        <v>1452.2</v>
      </c>
    </row>
    <row r="994" spans="1:4" x14ac:dyDescent="0.35">
      <c r="A994" s="11" t="s">
        <v>123</v>
      </c>
      <c r="B994" s="6" t="s">
        <v>599</v>
      </c>
      <c r="C994" s="6" t="s">
        <v>361</v>
      </c>
      <c r="D994" s="12">
        <v>1131.9000000000001</v>
      </c>
    </row>
    <row r="995" spans="1:4" x14ac:dyDescent="0.35">
      <c r="A995" s="11" t="s">
        <v>123</v>
      </c>
      <c r="B995" s="6" t="s">
        <v>599</v>
      </c>
      <c r="C995" s="6" t="s">
        <v>362</v>
      </c>
      <c r="D995" s="12">
        <v>1618.1</v>
      </c>
    </row>
    <row r="996" spans="1:4" x14ac:dyDescent="0.35">
      <c r="A996" s="11" t="s">
        <v>123</v>
      </c>
      <c r="B996" s="6" t="s">
        <v>599</v>
      </c>
      <c r="C996" s="6" t="s">
        <v>363</v>
      </c>
      <c r="D996" s="12">
        <v>1016</v>
      </c>
    </row>
    <row r="997" spans="1:4" x14ac:dyDescent="0.35">
      <c r="A997" s="11" t="s">
        <v>123</v>
      </c>
      <c r="B997" s="6" t="s">
        <v>599</v>
      </c>
      <c r="C997" s="6" t="s">
        <v>364</v>
      </c>
      <c r="D997" s="12">
        <v>1183.7</v>
      </c>
    </row>
    <row r="998" spans="1:4" x14ac:dyDescent="0.35">
      <c r="A998" s="11" t="s">
        <v>123</v>
      </c>
      <c r="B998" s="6" t="s">
        <v>599</v>
      </c>
      <c r="C998" s="6" t="s">
        <v>365</v>
      </c>
      <c r="D998" s="12">
        <v>1067</v>
      </c>
    </row>
    <row r="999" spans="1:4" x14ac:dyDescent="0.35">
      <c r="A999" s="11" t="s">
        <v>123</v>
      </c>
      <c r="B999" s="6" t="s">
        <v>599</v>
      </c>
      <c r="C999" s="6" t="s">
        <v>366</v>
      </c>
      <c r="D999" s="12">
        <v>352.7</v>
      </c>
    </row>
    <row r="1000" spans="1:4" x14ac:dyDescent="0.35">
      <c r="A1000" s="11" t="s">
        <v>123</v>
      </c>
      <c r="B1000" s="6" t="s">
        <v>599</v>
      </c>
      <c r="C1000" s="6" t="s">
        <v>367</v>
      </c>
      <c r="D1000" s="12">
        <v>984.4</v>
      </c>
    </row>
    <row r="1001" spans="1:4" x14ac:dyDescent="0.35">
      <c r="A1001" s="11" t="s">
        <v>123</v>
      </c>
      <c r="B1001" s="6" t="s">
        <v>599</v>
      </c>
      <c r="C1001" s="6" t="s">
        <v>368</v>
      </c>
      <c r="D1001" s="12">
        <v>1367.9</v>
      </c>
    </row>
    <row r="1002" spans="1:4" x14ac:dyDescent="0.35">
      <c r="A1002" s="11" t="s">
        <v>123</v>
      </c>
      <c r="B1002" s="6" t="s">
        <v>599</v>
      </c>
      <c r="C1002" s="6" t="s">
        <v>369</v>
      </c>
      <c r="D1002" s="12">
        <v>1167.4000000000001</v>
      </c>
    </row>
    <row r="1003" spans="1:4" x14ac:dyDescent="0.35">
      <c r="A1003" s="11" t="s">
        <v>123</v>
      </c>
      <c r="B1003" s="6" t="s">
        <v>599</v>
      </c>
      <c r="C1003" s="6" t="s">
        <v>370</v>
      </c>
      <c r="D1003" s="12">
        <v>1251.5</v>
      </c>
    </row>
    <row r="1004" spans="1:4" x14ac:dyDescent="0.35">
      <c r="A1004" s="11" t="s">
        <v>123</v>
      </c>
      <c r="B1004" s="6" t="s">
        <v>599</v>
      </c>
      <c r="C1004" s="6" t="s">
        <v>371</v>
      </c>
      <c r="D1004" s="12">
        <v>872.8</v>
      </c>
    </row>
    <row r="1005" spans="1:4" x14ac:dyDescent="0.35">
      <c r="A1005" s="11" t="s">
        <v>124</v>
      </c>
      <c r="B1005" s="6" t="s">
        <v>687</v>
      </c>
      <c r="C1005" s="6" t="s">
        <v>360</v>
      </c>
      <c r="D1005" s="12">
        <v>525.70000000000005</v>
      </c>
    </row>
    <row r="1006" spans="1:4" x14ac:dyDescent="0.35">
      <c r="A1006" s="11" t="s">
        <v>124</v>
      </c>
      <c r="B1006" s="6" t="s">
        <v>687</v>
      </c>
      <c r="C1006" s="6" t="s">
        <v>361</v>
      </c>
      <c r="D1006" s="12">
        <v>553</v>
      </c>
    </row>
    <row r="1007" spans="1:4" x14ac:dyDescent="0.35">
      <c r="A1007" s="11" t="s">
        <v>124</v>
      </c>
      <c r="B1007" s="6" t="s">
        <v>687</v>
      </c>
      <c r="C1007" s="6" t="s">
        <v>362</v>
      </c>
      <c r="D1007" s="12">
        <v>605.70000000000005</v>
      </c>
    </row>
    <row r="1008" spans="1:4" x14ac:dyDescent="0.35">
      <c r="A1008" s="11" t="s">
        <v>124</v>
      </c>
      <c r="B1008" s="6" t="s">
        <v>687</v>
      </c>
      <c r="C1008" s="6" t="s">
        <v>363</v>
      </c>
      <c r="D1008" s="12">
        <v>401</v>
      </c>
    </row>
    <row r="1009" spans="1:4" x14ac:dyDescent="0.35">
      <c r="A1009" s="11" t="s">
        <v>124</v>
      </c>
      <c r="B1009" s="6" t="s">
        <v>687</v>
      </c>
      <c r="C1009" s="6" t="s">
        <v>364</v>
      </c>
      <c r="D1009" s="12">
        <v>522</v>
      </c>
    </row>
    <row r="1010" spans="1:4" x14ac:dyDescent="0.35">
      <c r="A1010" s="11" t="s">
        <v>124</v>
      </c>
      <c r="B1010" s="6" t="s">
        <v>687</v>
      </c>
      <c r="C1010" s="6" t="s">
        <v>365</v>
      </c>
      <c r="D1010" s="12">
        <v>535.4</v>
      </c>
    </row>
    <row r="1011" spans="1:4" x14ac:dyDescent="0.35">
      <c r="A1011" s="11" t="s">
        <v>124</v>
      </c>
      <c r="B1011" s="6" t="s">
        <v>687</v>
      </c>
      <c r="C1011" s="6" t="s">
        <v>366</v>
      </c>
      <c r="D1011" s="12">
        <v>1593.3</v>
      </c>
    </row>
    <row r="1012" spans="1:4" x14ac:dyDescent="0.35">
      <c r="A1012" s="11" t="s">
        <v>124</v>
      </c>
      <c r="B1012" s="6" t="s">
        <v>687</v>
      </c>
      <c r="C1012" s="6" t="s">
        <v>367</v>
      </c>
      <c r="D1012" s="12">
        <v>559.6</v>
      </c>
    </row>
    <row r="1013" spans="1:4" x14ac:dyDescent="0.35">
      <c r="A1013" s="11" t="s">
        <v>124</v>
      </c>
      <c r="B1013" s="6" t="s">
        <v>687</v>
      </c>
      <c r="C1013" s="6" t="s">
        <v>368</v>
      </c>
      <c r="D1013" s="12">
        <v>355.3</v>
      </c>
    </row>
    <row r="1014" spans="1:4" x14ac:dyDescent="0.35">
      <c r="A1014" s="11" t="s">
        <v>124</v>
      </c>
      <c r="B1014" s="6" t="s">
        <v>687</v>
      </c>
      <c r="C1014" s="6" t="s">
        <v>369</v>
      </c>
      <c r="D1014" s="12">
        <v>387.4</v>
      </c>
    </row>
    <row r="1015" spans="1:4" x14ac:dyDescent="0.35">
      <c r="A1015" s="11" t="s">
        <v>124</v>
      </c>
      <c r="B1015" s="6" t="s">
        <v>687</v>
      </c>
      <c r="C1015" s="6" t="s">
        <v>370</v>
      </c>
      <c r="D1015" s="12">
        <v>540.20000000000005</v>
      </c>
    </row>
    <row r="1016" spans="1:4" x14ac:dyDescent="0.35">
      <c r="A1016" s="11" t="s">
        <v>124</v>
      </c>
      <c r="B1016" s="6" t="s">
        <v>687</v>
      </c>
      <c r="C1016" s="6" t="s">
        <v>371</v>
      </c>
      <c r="D1016" s="12">
        <v>433</v>
      </c>
    </row>
    <row r="1017" spans="1:4" x14ac:dyDescent="0.35">
      <c r="A1017" s="11" t="s">
        <v>125</v>
      </c>
      <c r="B1017" s="6" t="s">
        <v>619</v>
      </c>
      <c r="C1017" s="6" t="s">
        <v>360</v>
      </c>
      <c r="D1017" s="12">
        <v>508.1</v>
      </c>
    </row>
    <row r="1018" spans="1:4" x14ac:dyDescent="0.35">
      <c r="A1018" s="11" t="s">
        <v>125</v>
      </c>
      <c r="B1018" s="6" t="s">
        <v>619</v>
      </c>
      <c r="C1018" s="6" t="s">
        <v>361</v>
      </c>
      <c r="D1018" s="12">
        <v>463</v>
      </c>
    </row>
    <row r="1019" spans="1:4" x14ac:dyDescent="0.35">
      <c r="A1019" s="11" t="s">
        <v>125</v>
      </c>
      <c r="B1019" s="6" t="s">
        <v>619</v>
      </c>
      <c r="C1019" s="6" t="s">
        <v>362</v>
      </c>
      <c r="D1019" s="12">
        <v>490.2</v>
      </c>
    </row>
    <row r="1020" spans="1:4" x14ac:dyDescent="0.35">
      <c r="A1020" s="11" t="s">
        <v>125</v>
      </c>
      <c r="B1020" s="6" t="s">
        <v>619</v>
      </c>
      <c r="C1020" s="6" t="s">
        <v>363</v>
      </c>
      <c r="D1020" s="12">
        <v>318.60000000000002</v>
      </c>
    </row>
    <row r="1021" spans="1:4" x14ac:dyDescent="0.35">
      <c r="A1021" s="11" t="s">
        <v>125</v>
      </c>
      <c r="B1021" s="6" t="s">
        <v>619</v>
      </c>
      <c r="C1021" s="6" t="s">
        <v>364</v>
      </c>
      <c r="D1021" s="12">
        <v>416.5</v>
      </c>
    </row>
    <row r="1022" spans="1:4" x14ac:dyDescent="0.35">
      <c r="A1022" s="11" t="s">
        <v>125</v>
      </c>
      <c r="B1022" s="6" t="s">
        <v>619</v>
      </c>
      <c r="C1022" s="6" t="s">
        <v>365</v>
      </c>
      <c r="D1022" s="12">
        <v>388.4</v>
      </c>
    </row>
    <row r="1023" spans="1:4" x14ac:dyDescent="0.35">
      <c r="A1023" s="11" t="s">
        <v>125</v>
      </c>
      <c r="B1023" s="6" t="s">
        <v>619</v>
      </c>
      <c r="C1023" s="6" t="s">
        <v>366</v>
      </c>
      <c r="D1023" s="12">
        <v>348.2</v>
      </c>
    </row>
    <row r="1024" spans="1:4" x14ac:dyDescent="0.35">
      <c r="A1024" s="11" t="s">
        <v>125</v>
      </c>
      <c r="B1024" s="6" t="s">
        <v>619</v>
      </c>
      <c r="C1024" s="6" t="s">
        <v>367</v>
      </c>
      <c r="D1024" s="12">
        <v>426</v>
      </c>
    </row>
    <row r="1025" spans="1:4" x14ac:dyDescent="0.35">
      <c r="A1025" s="11" t="s">
        <v>125</v>
      </c>
      <c r="B1025" s="6" t="s">
        <v>619</v>
      </c>
      <c r="C1025" s="6" t="s">
        <v>368</v>
      </c>
      <c r="D1025" s="12">
        <v>434.2</v>
      </c>
    </row>
    <row r="1026" spans="1:4" x14ac:dyDescent="0.35">
      <c r="A1026" s="11" t="s">
        <v>125</v>
      </c>
      <c r="B1026" s="6" t="s">
        <v>619</v>
      </c>
      <c r="C1026" s="6" t="s">
        <v>369</v>
      </c>
      <c r="D1026" s="12">
        <v>378.4</v>
      </c>
    </row>
    <row r="1027" spans="1:4" x14ac:dyDescent="0.35">
      <c r="A1027" s="11" t="s">
        <v>125</v>
      </c>
      <c r="B1027" s="6" t="s">
        <v>619</v>
      </c>
      <c r="C1027" s="6" t="s">
        <v>370</v>
      </c>
      <c r="D1027" s="12">
        <v>404.6</v>
      </c>
    </row>
    <row r="1028" spans="1:4" x14ac:dyDescent="0.35">
      <c r="A1028" s="11" t="s">
        <v>125</v>
      </c>
      <c r="B1028" s="6" t="s">
        <v>619</v>
      </c>
      <c r="C1028" s="6" t="s">
        <v>371</v>
      </c>
      <c r="D1028" s="12">
        <v>393.9</v>
      </c>
    </row>
    <row r="1029" spans="1:4" x14ac:dyDescent="0.35">
      <c r="A1029" s="11" t="s">
        <v>126</v>
      </c>
      <c r="B1029" s="6" t="s">
        <v>605</v>
      </c>
      <c r="C1029" s="6" t="s">
        <v>360</v>
      </c>
      <c r="D1029" s="12">
        <v>12544.2</v>
      </c>
    </row>
    <row r="1030" spans="1:4" x14ac:dyDescent="0.35">
      <c r="A1030" s="11" t="s">
        <v>126</v>
      </c>
      <c r="B1030" s="6" t="s">
        <v>605</v>
      </c>
      <c r="C1030" s="6" t="s">
        <v>361</v>
      </c>
      <c r="D1030" s="12">
        <v>10890.1</v>
      </c>
    </row>
    <row r="1031" spans="1:4" x14ac:dyDescent="0.35">
      <c r="A1031" s="11" t="s">
        <v>126</v>
      </c>
      <c r="B1031" s="6" t="s">
        <v>605</v>
      </c>
      <c r="C1031" s="6" t="s">
        <v>362</v>
      </c>
      <c r="D1031" s="12">
        <v>13017.3</v>
      </c>
    </row>
    <row r="1032" spans="1:4" x14ac:dyDescent="0.35">
      <c r="A1032" s="11" t="s">
        <v>126</v>
      </c>
      <c r="B1032" s="6" t="s">
        <v>605</v>
      </c>
      <c r="C1032" s="6" t="s">
        <v>363</v>
      </c>
      <c r="D1032" s="12">
        <v>9954.2999999999993</v>
      </c>
    </row>
    <row r="1033" spans="1:4" x14ac:dyDescent="0.35">
      <c r="A1033" s="11" t="s">
        <v>126</v>
      </c>
      <c r="B1033" s="6" t="s">
        <v>605</v>
      </c>
      <c r="C1033" s="6" t="s">
        <v>364</v>
      </c>
      <c r="D1033" s="12">
        <v>11199.6</v>
      </c>
    </row>
    <row r="1034" spans="1:4" x14ac:dyDescent="0.35">
      <c r="A1034" s="11" t="s">
        <v>126</v>
      </c>
      <c r="B1034" s="6" t="s">
        <v>605</v>
      </c>
      <c r="C1034" s="6" t="s">
        <v>365</v>
      </c>
      <c r="D1034" s="12">
        <v>9942.7999999999993</v>
      </c>
    </row>
    <row r="1035" spans="1:4" x14ac:dyDescent="0.35">
      <c r="A1035" s="11" t="s">
        <v>126</v>
      </c>
      <c r="B1035" s="6" t="s">
        <v>605</v>
      </c>
      <c r="C1035" s="6" t="s">
        <v>366</v>
      </c>
      <c r="D1035" s="12">
        <v>4076.2</v>
      </c>
    </row>
    <row r="1036" spans="1:4" x14ac:dyDescent="0.35">
      <c r="A1036" s="11" t="s">
        <v>126</v>
      </c>
      <c r="B1036" s="6" t="s">
        <v>605</v>
      </c>
      <c r="C1036" s="6" t="s">
        <v>367</v>
      </c>
      <c r="D1036" s="12">
        <v>6767.7</v>
      </c>
    </row>
    <row r="1037" spans="1:4" x14ac:dyDescent="0.35">
      <c r="A1037" s="11" t="s">
        <v>126</v>
      </c>
      <c r="B1037" s="6" t="s">
        <v>605</v>
      </c>
      <c r="C1037" s="6" t="s">
        <v>368</v>
      </c>
      <c r="D1037" s="12">
        <v>6780.7</v>
      </c>
    </row>
    <row r="1038" spans="1:4" x14ac:dyDescent="0.35">
      <c r="A1038" s="11" t="s">
        <v>126</v>
      </c>
      <c r="B1038" s="6" t="s">
        <v>605</v>
      </c>
      <c r="C1038" s="6" t="s">
        <v>369</v>
      </c>
      <c r="D1038" s="12">
        <v>6634.2000000000007</v>
      </c>
    </row>
    <row r="1039" spans="1:4" x14ac:dyDescent="0.35">
      <c r="A1039" s="11" t="s">
        <v>126</v>
      </c>
      <c r="B1039" s="6" t="s">
        <v>605</v>
      </c>
      <c r="C1039" s="6" t="s">
        <v>370</v>
      </c>
      <c r="D1039" s="12">
        <v>7035.3</v>
      </c>
    </row>
    <row r="1040" spans="1:4" x14ac:dyDescent="0.35">
      <c r="A1040" s="11" t="s">
        <v>126</v>
      </c>
      <c r="B1040" s="6" t="s">
        <v>605</v>
      </c>
      <c r="C1040" s="6" t="s">
        <v>371</v>
      </c>
      <c r="D1040" s="12">
        <v>5608.6</v>
      </c>
    </row>
    <row r="1041" spans="1:4" x14ac:dyDescent="0.35">
      <c r="A1041" s="11" t="s">
        <v>127</v>
      </c>
      <c r="B1041" s="6" t="s">
        <v>548</v>
      </c>
      <c r="C1041" s="6" t="s">
        <v>360</v>
      </c>
      <c r="D1041" s="12">
        <v>21368.799999999999</v>
      </c>
    </row>
    <row r="1042" spans="1:4" x14ac:dyDescent="0.35">
      <c r="A1042" s="11" t="s">
        <v>127</v>
      </c>
      <c r="B1042" s="6" t="s">
        <v>548</v>
      </c>
      <c r="C1042" s="6" t="s">
        <v>361</v>
      </c>
      <c r="D1042" s="12">
        <v>20403.3</v>
      </c>
    </row>
    <row r="1043" spans="1:4" x14ac:dyDescent="0.35">
      <c r="A1043" s="11" t="s">
        <v>127</v>
      </c>
      <c r="B1043" s="6" t="s">
        <v>548</v>
      </c>
      <c r="C1043" s="6" t="s">
        <v>362</v>
      </c>
      <c r="D1043" s="12">
        <v>24272.6</v>
      </c>
    </row>
    <row r="1044" spans="1:4" x14ac:dyDescent="0.35">
      <c r="A1044" s="11" t="s">
        <v>127</v>
      </c>
      <c r="B1044" s="6" t="s">
        <v>548</v>
      </c>
      <c r="C1044" s="6" t="s">
        <v>363</v>
      </c>
      <c r="D1044" s="12">
        <v>18501.3</v>
      </c>
    </row>
    <row r="1045" spans="1:4" x14ac:dyDescent="0.35">
      <c r="A1045" s="11" t="s">
        <v>127</v>
      </c>
      <c r="B1045" s="6" t="s">
        <v>548</v>
      </c>
      <c r="C1045" s="6" t="s">
        <v>364</v>
      </c>
      <c r="D1045" s="12">
        <v>20547.7</v>
      </c>
    </row>
    <row r="1046" spans="1:4" x14ac:dyDescent="0.35">
      <c r="A1046" s="11" t="s">
        <v>127</v>
      </c>
      <c r="B1046" s="6" t="s">
        <v>548</v>
      </c>
      <c r="C1046" s="6" t="s">
        <v>365</v>
      </c>
      <c r="D1046" s="12">
        <v>17548.599999999999</v>
      </c>
    </row>
    <row r="1047" spans="1:4" x14ac:dyDescent="0.35">
      <c r="A1047" s="11" t="s">
        <v>127</v>
      </c>
      <c r="B1047" s="6" t="s">
        <v>548</v>
      </c>
      <c r="C1047" s="6" t="s">
        <v>366</v>
      </c>
      <c r="D1047" s="12">
        <v>6526.4000000000051</v>
      </c>
    </row>
    <row r="1048" spans="1:4" x14ac:dyDescent="0.35">
      <c r="A1048" s="11" t="s">
        <v>127</v>
      </c>
      <c r="B1048" s="6" t="s">
        <v>548</v>
      </c>
      <c r="C1048" s="6" t="s">
        <v>367</v>
      </c>
      <c r="D1048" s="12">
        <v>11438.8</v>
      </c>
    </row>
    <row r="1049" spans="1:4" x14ac:dyDescent="0.35">
      <c r="A1049" s="11" t="s">
        <v>127</v>
      </c>
      <c r="B1049" s="6" t="s">
        <v>548</v>
      </c>
      <c r="C1049" s="6" t="s">
        <v>368</v>
      </c>
      <c r="D1049" s="12">
        <v>13551.4</v>
      </c>
    </row>
    <row r="1050" spans="1:4" x14ac:dyDescent="0.35">
      <c r="A1050" s="11" t="s">
        <v>127</v>
      </c>
      <c r="B1050" s="6" t="s">
        <v>548</v>
      </c>
      <c r="C1050" s="6" t="s">
        <v>369</v>
      </c>
      <c r="D1050" s="12">
        <v>13043.9</v>
      </c>
    </row>
    <row r="1051" spans="1:4" x14ac:dyDescent="0.35">
      <c r="A1051" s="11" t="s">
        <v>127</v>
      </c>
      <c r="B1051" s="6" t="s">
        <v>548</v>
      </c>
      <c r="C1051" s="6" t="s">
        <v>370</v>
      </c>
      <c r="D1051" s="12">
        <v>15306.4</v>
      </c>
    </row>
    <row r="1052" spans="1:4" x14ac:dyDescent="0.35">
      <c r="A1052" s="11" t="s">
        <v>127</v>
      </c>
      <c r="B1052" s="6" t="s">
        <v>548</v>
      </c>
      <c r="C1052" s="6" t="s">
        <v>371</v>
      </c>
      <c r="D1052" s="12">
        <v>12282.6</v>
      </c>
    </row>
    <row r="1053" spans="1:4" x14ac:dyDescent="0.35">
      <c r="A1053" s="11" t="s">
        <v>128</v>
      </c>
      <c r="B1053" s="6" t="s">
        <v>602</v>
      </c>
      <c r="C1053" s="6" t="s">
        <v>365</v>
      </c>
      <c r="D1053" s="12">
        <v>242.7</v>
      </c>
    </row>
    <row r="1054" spans="1:4" x14ac:dyDescent="0.35">
      <c r="A1054" s="11" t="s">
        <v>128</v>
      </c>
      <c r="B1054" s="6" t="s">
        <v>602</v>
      </c>
      <c r="C1054" s="6" t="s">
        <v>366</v>
      </c>
      <c r="D1054" s="12">
        <v>738.9</v>
      </c>
    </row>
    <row r="1055" spans="1:4" x14ac:dyDescent="0.35">
      <c r="A1055" s="11" t="s">
        <v>128</v>
      </c>
      <c r="B1055" s="6" t="s">
        <v>602</v>
      </c>
      <c r="C1055" s="6" t="s">
        <v>367</v>
      </c>
      <c r="D1055" s="12">
        <v>1105.9000000000001</v>
      </c>
    </row>
    <row r="1056" spans="1:4" x14ac:dyDescent="0.35">
      <c r="A1056" s="11" t="s">
        <v>128</v>
      </c>
      <c r="B1056" s="6" t="s">
        <v>602</v>
      </c>
      <c r="C1056" s="6" t="s">
        <v>368</v>
      </c>
      <c r="D1056" s="12">
        <v>1212.3</v>
      </c>
    </row>
    <row r="1057" spans="1:4" x14ac:dyDescent="0.35">
      <c r="A1057" s="11" t="s">
        <v>128</v>
      </c>
      <c r="B1057" s="6" t="s">
        <v>602</v>
      </c>
      <c r="C1057" s="6" t="s">
        <v>369</v>
      </c>
      <c r="D1057" s="12">
        <v>1093.9000000000001</v>
      </c>
    </row>
    <row r="1058" spans="1:4" x14ac:dyDescent="0.35">
      <c r="A1058" s="11" t="s">
        <v>128</v>
      </c>
      <c r="B1058" s="6" t="s">
        <v>602</v>
      </c>
      <c r="C1058" s="6" t="s">
        <v>370</v>
      </c>
      <c r="D1058" s="12">
        <v>673.4</v>
      </c>
    </row>
    <row r="1059" spans="1:4" x14ac:dyDescent="0.35">
      <c r="A1059" s="11" t="s">
        <v>128</v>
      </c>
      <c r="B1059" s="6" t="s">
        <v>602</v>
      </c>
      <c r="C1059" s="6" t="s">
        <v>371</v>
      </c>
      <c r="D1059" s="12">
        <v>445.4</v>
      </c>
    </row>
    <row r="1060" spans="1:4" x14ac:dyDescent="0.35">
      <c r="A1060" s="11" t="s">
        <v>129</v>
      </c>
      <c r="B1060" s="6" t="s">
        <v>543</v>
      </c>
      <c r="C1060" s="6" t="s">
        <v>360</v>
      </c>
      <c r="D1060" s="12">
        <v>370.7</v>
      </c>
    </row>
    <row r="1061" spans="1:4" x14ac:dyDescent="0.35">
      <c r="A1061" s="11" t="s">
        <v>129</v>
      </c>
      <c r="B1061" s="6" t="s">
        <v>543</v>
      </c>
      <c r="C1061" s="6" t="s">
        <v>361</v>
      </c>
      <c r="D1061" s="12">
        <v>382.2</v>
      </c>
    </row>
    <row r="1062" spans="1:4" x14ac:dyDescent="0.35">
      <c r="A1062" s="11" t="s">
        <v>129</v>
      </c>
      <c r="B1062" s="6" t="s">
        <v>543</v>
      </c>
      <c r="C1062" s="6" t="s">
        <v>362</v>
      </c>
      <c r="D1062" s="12">
        <v>413.5</v>
      </c>
    </row>
    <row r="1063" spans="1:4" x14ac:dyDescent="0.35">
      <c r="A1063" s="11" t="s">
        <v>129</v>
      </c>
      <c r="B1063" s="6" t="s">
        <v>543</v>
      </c>
      <c r="C1063" s="6" t="s">
        <v>363</v>
      </c>
      <c r="D1063" s="12">
        <v>309.2</v>
      </c>
    </row>
    <row r="1064" spans="1:4" x14ac:dyDescent="0.35">
      <c r="A1064" s="11" t="s">
        <v>129</v>
      </c>
      <c r="B1064" s="6" t="s">
        <v>543</v>
      </c>
      <c r="C1064" s="6" t="s">
        <v>364</v>
      </c>
      <c r="D1064" s="12">
        <v>350</v>
      </c>
    </row>
    <row r="1065" spans="1:4" x14ac:dyDescent="0.35">
      <c r="A1065" s="11" t="s">
        <v>129</v>
      </c>
      <c r="B1065" s="6" t="s">
        <v>543</v>
      </c>
      <c r="C1065" s="6" t="s">
        <v>365</v>
      </c>
      <c r="D1065" s="12">
        <v>371.5</v>
      </c>
    </row>
    <row r="1066" spans="1:4" x14ac:dyDescent="0.35">
      <c r="A1066" s="11" t="s">
        <v>129</v>
      </c>
      <c r="B1066" s="6" t="s">
        <v>543</v>
      </c>
      <c r="C1066" s="6" t="s">
        <v>366</v>
      </c>
      <c r="D1066" s="12">
        <v>290.39999999999998</v>
      </c>
    </row>
    <row r="1067" spans="1:4" x14ac:dyDescent="0.35">
      <c r="A1067" s="11" t="s">
        <v>129</v>
      </c>
      <c r="B1067" s="6" t="s">
        <v>543</v>
      </c>
      <c r="C1067" s="6" t="s">
        <v>367</v>
      </c>
      <c r="D1067" s="12">
        <v>377.7</v>
      </c>
    </row>
    <row r="1068" spans="1:4" x14ac:dyDescent="0.35">
      <c r="A1068" s="11" t="s">
        <v>129</v>
      </c>
      <c r="B1068" s="6" t="s">
        <v>543</v>
      </c>
      <c r="C1068" s="6" t="s">
        <v>368</v>
      </c>
      <c r="D1068" s="12">
        <v>359.9</v>
      </c>
    </row>
    <row r="1069" spans="1:4" x14ac:dyDescent="0.35">
      <c r="A1069" s="11" t="s">
        <v>129</v>
      </c>
      <c r="B1069" s="6" t="s">
        <v>543</v>
      </c>
      <c r="C1069" s="6" t="s">
        <v>369</v>
      </c>
      <c r="D1069" s="12">
        <v>407.7</v>
      </c>
    </row>
    <row r="1070" spans="1:4" x14ac:dyDescent="0.35">
      <c r="A1070" s="11" t="s">
        <v>129</v>
      </c>
      <c r="B1070" s="6" t="s">
        <v>543</v>
      </c>
      <c r="C1070" s="6" t="s">
        <v>370</v>
      </c>
      <c r="D1070" s="12">
        <v>433</v>
      </c>
    </row>
    <row r="1071" spans="1:4" x14ac:dyDescent="0.35">
      <c r="A1071" s="11" t="s">
        <v>129</v>
      </c>
      <c r="B1071" s="6" t="s">
        <v>543</v>
      </c>
      <c r="C1071" s="6" t="s">
        <v>371</v>
      </c>
      <c r="D1071" s="12">
        <v>429.2</v>
      </c>
    </row>
    <row r="1072" spans="1:4" x14ac:dyDescent="0.35">
      <c r="A1072" s="11" t="s">
        <v>130</v>
      </c>
      <c r="B1072" s="6" t="s">
        <v>560</v>
      </c>
      <c r="C1072" s="6" t="s">
        <v>360</v>
      </c>
      <c r="D1072" s="12">
        <v>11023.3</v>
      </c>
    </row>
    <row r="1073" spans="1:4" x14ac:dyDescent="0.35">
      <c r="A1073" s="11" t="s">
        <v>130</v>
      </c>
      <c r="B1073" s="6" t="s">
        <v>560</v>
      </c>
      <c r="C1073" s="6" t="s">
        <v>361</v>
      </c>
      <c r="D1073" s="12">
        <v>9394.6</v>
      </c>
    </row>
    <row r="1074" spans="1:4" x14ac:dyDescent="0.35">
      <c r="A1074" s="11" t="s">
        <v>130</v>
      </c>
      <c r="B1074" s="6" t="s">
        <v>560</v>
      </c>
      <c r="C1074" s="6" t="s">
        <v>362</v>
      </c>
      <c r="D1074" s="12">
        <v>12142.2</v>
      </c>
    </row>
    <row r="1075" spans="1:4" x14ac:dyDescent="0.35">
      <c r="A1075" s="11" t="s">
        <v>130</v>
      </c>
      <c r="B1075" s="6" t="s">
        <v>560</v>
      </c>
      <c r="C1075" s="6" t="s">
        <v>363</v>
      </c>
      <c r="D1075" s="12">
        <v>9093.6</v>
      </c>
    </row>
    <row r="1076" spans="1:4" x14ac:dyDescent="0.35">
      <c r="A1076" s="11" t="s">
        <v>130</v>
      </c>
      <c r="B1076" s="6" t="s">
        <v>560</v>
      </c>
      <c r="C1076" s="6" t="s">
        <v>364</v>
      </c>
      <c r="D1076" s="12">
        <v>10445.4</v>
      </c>
    </row>
    <row r="1077" spans="1:4" x14ac:dyDescent="0.35">
      <c r="A1077" s="11" t="s">
        <v>130</v>
      </c>
      <c r="B1077" s="6" t="s">
        <v>560</v>
      </c>
      <c r="C1077" s="6" t="s">
        <v>365</v>
      </c>
      <c r="D1077" s="12">
        <v>8988.4000000000015</v>
      </c>
    </row>
    <row r="1078" spans="1:4" x14ac:dyDescent="0.35">
      <c r="A1078" s="11" t="s">
        <v>130</v>
      </c>
      <c r="B1078" s="6" t="s">
        <v>560</v>
      </c>
      <c r="C1078" s="6" t="s">
        <v>366</v>
      </c>
      <c r="D1078" s="12">
        <v>3743.8</v>
      </c>
    </row>
    <row r="1079" spans="1:4" x14ac:dyDescent="0.35">
      <c r="A1079" s="11" t="s">
        <v>130</v>
      </c>
      <c r="B1079" s="6" t="s">
        <v>560</v>
      </c>
      <c r="C1079" s="6" t="s">
        <v>367</v>
      </c>
      <c r="D1079" s="12">
        <v>6532.5</v>
      </c>
    </row>
    <row r="1080" spans="1:4" x14ac:dyDescent="0.35">
      <c r="A1080" s="11" t="s">
        <v>130</v>
      </c>
      <c r="B1080" s="6" t="s">
        <v>560</v>
      </c>
      <c r="C1080" s="6" t="s">
        <v>368</v>
      </c>
      <c r="D1080" s="12">
        <v>7452</v>
      </c>
    </row>
    <row r="1081" spans="1:4" x14ac:dyDescent="0.35">
      <c r="A1081" s="11" t="s">
        <v>130</v>
      </c>
      <c r="B1081" s="6" t="s">
        <v>560</v>
      </c>
      <c r="C1081" s="6" t="s">
        <v>369</v>
      </c>
      <c r="D1081" s="12">
        <v>6974.2</v>
      </c>
    </row>
    <row r="1082" spans="1:4" x14ac:dyDescent="0.35">
      <c r="A1082" s="11" t="s">
        <v>130</v>
      </c>
      <c r="B1082" s="6" t="s">
        <v>560</v>
      </c>
      <c r="C1082" s="6" t="s">
        <v>370</v>
      </c>
      <c r="D1082" s="12">
        <v>8104.3</v>
      </c>
    </row>
    <row r="1083" spans="1:4" x14ac:dyDescent="0.35">
      <c r="A1083" s="11" t="s">
        <v>130</v>
      </c>
      <c r="B1083" s="6" t="s">
        <v>560</v>
      </c>
      <c r="C1083" s="6" t="s">
        <v>371</v>
      </c>
      <c r="D1083" s="12">
        <v>6934.3</v>
      </c>
    </row>
    <row r="1084" spans="1:4" x14ac:dyDescent="0.35">
      <c r="A1084" s="11" t="s">
        <v>131</v>
      </c>
      <c r="B1084" s="6" t="s">
        <v>633</v>
      </c>
      <c r="C1084" s="6" t="s">
        <v>360</v>
      </c>
      <c r="D1084" s="12">
        <v>914.8</v>
      </c>
    </row>
    <row r="1085" spans="1:4" x14ac:dyDescent="0.35">
      <c r="A1085" s="11" t="s">
        <v>131</v>
      </c>
      <c r="B1085" s="6" t="s">
        <v>633</v>
      </c>
      <c r="C1085" s="6" t="s">
        <v>361</v>
      </c>
      <c r="D1085" s="12">
        <v>720.7</v>
      </c>
    </row>
    <row r="1086" spans="1:4" x14ac:dyDescent="0.35">
      <c r="A1086" s="11" t="s">
        <v>131</v>
      </c>
      <c r="B1086" s="6" t="s">
        <v>633</v>
      </c>
      <c r="C1086" s="6" t="s">
        <v>362</v>
      </c>
      <c r="D1086" s="12">
        <v>904.5</v>
      </c>
    </row>
    <row r="1087" spans="1:4" x14ac:dyDescent="0.35">
      <c r="A1087" s="11" t="s">
        <v>131</v>
      </c>
      <c r="B1087" s="6" t="s">
        <v>633</v>
      </c>
      <c r="C1087" s="6" t="s">
        <v>363</v>
      </c>
      <c r="D1087" s="12">
        <v>678.9</v>
      </c>
    </row>
    <row r="1088" spans="1:4" x14ac:dyDescent="0.35">
      <c r="A1088" s="11" t="s">
        <v>131</v>
      </c>
      <c r="B1088" s="6" t="s">
        <v>633</v>
      </c>
      <c r="C1088" s="6" t="s">
        <v>364</v>
      </c>
      <c r="D1088" s="12">
        <v>861.9</v>
      </c>
    </row>
    <row r="1089" spans="1:4" x14ac:dyDescent="0.35">
      <c r="A1089" s="11" t="s">
        <v>131</v>
      </c>
      <c r="B1089" s="6" t="s">
        <v>633</v>
      </c>
      <c r="C1089" s="6" t="s">
        <v>365</v>
      </c>
      <c r="D1089" s="12">
        <v>757</v>
      </c>
    </row>
    <row r="1090" spans="1:4" x14ac:dyDescent="0.35">
      <c r="A1090" s="11" t="s">
        <v>131</v>
      </c>
      <c r="B1090" s="6" t="s">
        <v>633</v>
      </c>
      <c r="C1090" s="6" t="s">
        <v>366</v>
      </c>
      <c r="D1090" s="12">
        <v>627.4</v>
      </c>
    </row>
    <row r="1091" spans="1:4" x14ac:dyDescent="0.35">
      <c r="A1091" s="11" t="s">
        <v>131</v>
      </c>
      <c r="B1091" s="6" t="s">
        <v>633</v>
      </c>
      <c r="C1091" s="6" t="s">
        <v>367</v>
      </c>
      <c r="D1091" s="12">
        <v>812.4</v>
      </c>
    </row>
    <row r="1092" spans="1:4" x14ac:dyDescent="0.35">
      <c r="A1092" s="11" t="s">
        <v>131</v>
      </c>
      <c r="B1092" s="6" t="s">
        <v>633</v>
      </c>
      <c r="C1092" s="6" t="s">
        <v>368</v>
      </c>
      <c r="D1092" s="12">
        <v>924.7</v>
      </c>
    </row>
    <row r="1093" spans="1:4" x14ac:dyDescent="0.35">
      <c r="A1093" s="11" t="s">
        <v>131</v>
      </c>
      <c r="B1093" s="6" t="s">
        <v>633</v>
      </c>
      <c r="C1093" s="6" t="s">
        <v>369</v>
      </c>
      <c r="D1093" s="12">
        <v>1006.8</v>
      </c>
    </row>
    <row r="1094" spans="1:4" x14ac:dyDescent="0.35">
      <c r="A1094" s="11" t="s">
        <v>131</v>
      </c>
      <c r="B1094" s="6" t="s">
        <v>633</v>
      </c>
      <c r="C1094" s="6" t="s">
        <v>370</v>
      </c>
      <c r="D1094" s="12">
        <v>1264.3</v>
      </c>
    </row>
    <row r="1095" spans="1:4" x14ac:dyDescent="0.35">
      <c r="A1095" s="11" t="s">
        <v>131</v>
      </c>
      <c r="B1095" s="6" t="s">
        <v>633</v>
      </c>
      <c r="C1095" s="6" t="s">
        <v>371</v>
      </c>
      <c r="D1095" s="12">
        <v>1178.7</v>
      </c>
    </row>
    <row r="1096" spans="1:4" x14ac:dyDescent="0.35">
      <c r="A1096" s="11" t="s">
        <v>132</v>
      </c>
      <c r="B1096" s="6" t="s">
        <v>583</v>
      </c>
      <c r="C1096" s="6" t="s">
        <v>360</v>
      </c>
      <c r="D1096" s="12">
        <v>26047.8</v>
      </c>
    </row>
    <row r="1097" spans="1:4" x14ac:dyDescent="0.35">
      <c r="A1097" s="11" t="s">
        <v>132</v>
      </c>
      <c r="B1097" s="6" t="s">
        <v>583</v>
      </c>
      <c r="C1097" s="6" t="s">
        <v>361</v>
      </c>
      <c r="D1097" s="12">
        <v>21138.2</v>
      </c>
    </row>
    <row r="1098" spans="1:4" x14ac:dyDescent="0.35">
      <c r="A1098" s="11" t="s">
        <v>132</v>
      </c>
      <c r="B1098" s="6" t="s">
        <v>583</v>
      </c>
      <c r="C1098" s="6" t="s">
        <v>362</v>
      </c>
      <c r="D1098" s="12">
        <v>28906.3</v>
      </c>
    </row>
    <row r="1099" spans="1:4" x14ac:dyDescent="0.35">
      <c r="A1099" s="11" t="s">
        <v>132</v>
      </c>
      <c r="B1099" s="6" t="s">
        <v>583</v>
      </c>
      <c r="C1099" s="6" t="s">
        <v>363</v>
      </c>
      <c r="D1099" s="12">
        <v>20759.900000000001</v>
      </c>
    </row>
    <row r="1100" spans="1:4" x14ac:dyDescent="0.35">
      <c r="A1100" s="11" t="s">
        <v>132</v>
      </c>
      <c r="B1100" s="6" t="s">
        <v>583</v>
      </c>
      <c r="C1100" s="6" t="s">
        <v>364</v>
      </c>
      <c r="D1100" s="12">
        <v>23699.8</v>
      </c>
    </row>
    <row r="1101" spans="1:4" x14ac:dyDescent="0.35">
      <c r="A1101" s="11" t="s">
        <v>132</v>
      </c>
      <c r="B1101" s="6" t="s">
        <v>583</v>
      </c>
      <c r="C1101" s="6" t="s">
        <v>365</v>
      </c>
      <c r="D1101" s="12">
        <v>18999</v>
      </c>
    </row>
    <row r="1102" spans="1:4" x14ac:dyDescent="0.35">
      <c r="A1102" s="11" t="s">
        <v>132</v>
      </c>
      <c r="B1102" s="6" t="s">
        <v>583</v>
      </c>
      <c r="C1102" s="6" t="s">
        <v>366</v>
      </c>
      <c r="D1102" s="12">
        <v>9631.6</v>
      </c>
    </row>
    <row r="1103" spans="1:4" x14ac:dyDescent="0.35">
      <c r="A1103" s="11" t="s">
        <v>132</v>
      </c>
      <c r="B1103" s="6" t="s">
        <v>583</v>
      </c>
      <c r="C1103" s="6" t="s">
        <v>367</v>
      </c>
      <c r="D1103" s="12">
        <v>24047.8</v>
      </c>
    </row>
    <row r="1104" spans="1:4" x14ac:dyDescent="0.35">
      <c r="A1104" s="11" t="s">
        <v>132</v>
      </c>
      <c r="B1104" s="6" t="s">
        <v>583</v>
      </c>
      <c r="C1104" s="6" t="s">
        <v>368</v>
      </c>
      <c r="D1104" s="12">
        <v>25690.9</v>
      </c>
    </row>
    <row r="1105" spans="1:4" x14ac:dyDescent="0.35">
      <c r="A1105" s="11" t="s">
        <v>132</v>
      </c>
      <c r="B1105" s="6" t="s">
        <v>583</v>
      </c>
      <c r="C1105" s="6" t="s">
        <v>369</v>
      </c>
      <c r="D1105" s="12">
        <v>23165.3</v>
      </c>
    </row>
    <row r="1106" spans="1:4" x14ac:dyDescent="0.35">
      <c r="A1106" s="11" t="s">
        <v>132</v>
      </c>
      <c r="B1106" s="6" t="s">
        <v>583</v>
      </c>
      <c r="C1106" s="6" t="s">
        <v>370</v>
      </c>
      <c r="D1106" s="12">
        <v>27446</v>
      </c>
    </row>
    <row r="1107" spans="1:4" x14ac:dyDescent="0.35">
      <c r="A1107" s="11" t="s">
        <v>132</v>
      </c>
      <c r="B1107" s="6" t="s">
        <v>583</v>
      </c>
      <c r="C1107" s="6" t="s">
        <v>371</v>
      </c>
      <c r="D1107" s="12">
        <v>22038.6</v>
      </c>
    </row>
    <row r="1108" spans="1:4" x14ac:dyDescent="0.35">
      <c r="A1108" s="11" t="s">
        <v>133</v>
      </c>
      <c r="B1108" s="6" t="s">
        <v>428</v>
      </c>
      <c r="C1108" s="6" t="s">
        <v>360</v>
      </c>
      <c r="D1108" s="12">
        <v>134915.29999999999</v>
      </c>
    </row>
    <row r="1109" spans="1:4" x14ac:dyDescent="0.35">
      <c r="A1109" s="11" t="s">
        <v>133</v>
      </c>
      <c r="B1109" s="6" t="s">
        <v>428</v>
      </c>
      <c r="C1109" s="6" t="s">
        <v>361</v>
      </c>
      <c r="D1109" s="12">
        <v>127240.6</v>
      </c>
    </row>
    <row r="1110" spans="1:4" x14ac:dyDescent="0.35">
      <c r="A1110" s="11" t="s">
        <v>133</v>
      </c>
      <c r="B1110" s="6" t="s">
        <v>428</v>
      </c>
      <c r="C1110" s="6" t="s">
        <v>362</v>
      </c>
      <c r="D1110" s="12">
        <v>154555.79999999999</v>
      </c>
    </row>
    <row r="1111" spans="1:4" x14ac:dyDescent="0.35">
      <c r="A1111" s="11" t="s">
        <v>133</v>
      </c>
      <c r="B1111" s="6" t="s">
        <v>428</v>
      </c>
      <c r="C1111" s="6" t="s">
        <v>363</v>
      </c>
      <c r="D1111" s="12">
        <v>117534.8</v>
      </c>
    </row>
    <row r="1112" spans="1:4" x14ac:dyDescent="0.35">
      <c r="A1112" s="11" t="s">
        <v>133</v>
      </c>
      <c r="B1112" s="6" t="s">
        <v>428</v>
      </c>
      <c r="C1112" s="6" t="s">
        <v>364</v>
      </c>
      <c r="D1112" s="12">
        <v>127977.8</v>
      </c>
    </row>
    <row r="1113" spans="1:4" x14ac:dyDescent="0.35">
      <c r="A1113" s="11" t="s">
        <v>133</v>
      </c>
      <c r="B1113" s="6" t="s">
        <v>428</v>
      </c>
      <c r="C1113" s="6" t="s">
        <v>365</v>
      </c>
      <c r="D1113" s="12">
        <v>124099</v>
      </c>
    </row>
    <row r="1114" spans="1:4" x14ac:dyDescent="0.35">
      <c r="A1114" s="11" t="s">
        <v>133</v>
      </c>
      <c r="B1114" s="6" t="s">
        <v>428</v>
      </c>
      <c r="C1114" s="6" t="s">
        <v>366</v>
      </c>
      <c r="D1114" s="12">
        <v>85653.1</v>
      </c>
    </row>
    <row r="1115" spans="1:4" x14ac:dyDescent="0.35">
      <c r="A1115" s="11" t="s">
        <v>133</v>
      </c>
      <c r="B1115" s="6" t="s">
        <v>428</v>
      </c>
      <c r="C1115" s="6" t="s">
        <v>367</v>
      </c>
      <c r="D1115" s="12">
        <v>137546.6</v>
      </c>
    </row>
    <row r="1116" spans="1:4" x14ac:dyDescent="0.35">
      <c r="A1116" s="11" t="s">
        <v>133</v>
      </c>
      <c r="B1116" s="6" t="s">
        <v>428</v>
      </c>
      <c r="C1116" s="6" t="s">
        <v>368</v>
      </c>
      <c r="D1116" s="12">
        <v>147610.9</v>
      </c>
    </row>
    <row r="1117" spans="1:4" x14ac:dyDescent="0.35">
      <c r="A1117" s="11" t="s">
        <v>133</v>
      </c>
      <c r="B1117" s="6" t="s">
        <v>428</v>
      </c>
      <c r="C1117" s="6" t="s">
        <v>369</v>
      </c>
      <c r="D1117" s="12">
        <v>142630.5</v>
      </c>
    </row>
    <row r="1118" spans="1:4" x14ac:dyDescent="0.35">
      <c r="A1118" s="11" t="s">
        <v>133</v>
      </c>
      <c r="B1118" s="6" t="s">
        <v>428</v>
      </c>
      <c r="C1118" s="6" t="s">
        <v>370</v>
      </c>
      <c r="D1118" s="12">
        <v>162279.5</v>
      </c>
    </row>
    <row r="1119" spans="1:4" x14ac:dyDescent="0.35">
      <c r="A1119" s="11" t="s">
        <v>133</v>
      </c>
      <c r="B1119" s="6" t="s">
        <v>428</v>
      </c>
      <c r="C1119" s="6" t="s">
        <v>371</v>
      </c>
      <c r="D1119" s="12">
        <v>128773.9</v>
      </c>
    </row>
    <row r="1120" spans="1:4" x14ac:dyDescent="0.35">
      <c r="A1120" s="11" t="s">
        <v>134</v>
      </c>
      <c r="B1120" s="6" t="s">
        <v>429</v>
      </c>
      <c r="C1120" s="6" t="s">
        <v>360</v>
      </c>
      <c r="D1120" s="12">
        <v>38908.5</v>
      </c>
    </row>
    <row r="1121" spans="1:4" x14ac:dyDescent="0.35">
      <c r="A1121" s="11" t="s">
        <v>134</v>
      </c>
      <c r="B1121" s="6" t="s">
        <v>429</v>
      </c>
      <c r="C1121" s="6" t="s">
        <v>361</v>
      </c>
      <c r="D1121" s="12">
        <v>32472.6</v>
      </c>
    </row>
    <row r="1122" spans="1:4" x14ac:dyDescent="0.35">
      <c r="A1122" s="11" t="s">
        <v>134</v>
      </c>
      <c r="B1122" s="6" t="s">
        <v>429</v>
      </c>
      <c r="C1122" s="6" t="s">
        <v>362</v>
      </c>
      <c r="D1122" s="12">
        <v>40852.699999999997</v>
      </c>
    </row>
    <row r="1123" spans="1:4" x14ac:dyDescent="0.35">
      <c r="A1123" s="11" t="s">
        <v>134</v>
      </c>
      <c r="B1123" s="6" t="s">
        <v>429</v>
      </c>
      <c r="C1123" s="6" t="s">
        <v>363</v>
      </c>
      <c r="D1123" s="12">
        <v>30272.5</v>
      </c>
    </row>
    <row r="1124" spans="1:4" x14ac:dyDescent="0.35">
      <c r="A1124" s="11" t="s">
        <v>134</v>
      </c>
      <c r="B1124" s="6" t="s">
        <v>429</v>
      </c>
      <c r="C1124" s="6" t="s">
        <v>364</v>
      </c>
      <c r="D1124" s="12">
        <v>35837.300000000003</v>
      </c>
    </row>
    <row r="1125" spans="1:4" x14ac:dyDescent="0.35">
      <c r="A1125" s="11" t="s">
        <v>134</v>
      </c>
      <c r="B1125" s="6" t="s">
        <v>429</v>
      </c>
      <c r="C1125" s="6" t="s">
        <v>365</v>
      </c>
      <c r="D1125" s="12">
        <v>29904</v>
      </c>
    </row>
    <row r="1126" spans="1:4" x14ac:dyDescent="0.35">
      <c r="A1126" s="11" t="s">
        <v>134</v>
      </c>
      <c r="B1126" s="6" t="s">
        <v>429</v>
      </c>
      <c r="C1126" s="6" t="s">
        <v>366</v>
      </c>
      <c r="D1126" s="12">
        <v>17021.5</v>
      </c>
    </row>
    <row r="1127" spans="1:4" x14ac:dyDescent="0.35">
      <c r="A1127" s="11" t="s">
        <v>134</v>
      </c>
      <c r="B1127" s="6" t="s">
        <v>429</v>
      </c>
      <c r="C1127" s="6" t="s">
        <v>367</v>
      </c>
      <c r="D1127" s="12">
        <v>33682.6</v>
      </c>
    </row>
    <row r="1128" spans="1:4" x14ac:dyDescent="0.35">
      <c r="A1128" s="11" t="s">
        <v>134</v>
      </c>
      <c r="B1128" s="6" t="s">
        <v>429</v>
      </c>
      <c r="C1128" s="6" t="s">
        <v>368</v>
      </c>
      <c r="D1128" s="12">
        <v>42000.7</v>
      </c>
    </row>
    <row r="1129" spans="1:4" x14ac:dyDescent="0.35">
      <c r="A1129" s="11" t="s">
        <v>134</v>
      </c>
      <c r="B1129" s="6" t="s">
        <v>429</v>
      </c>
      <c r="C1129" s="6" t="s">
        <v>369</v>
      </c>
      <c r="D1129" s="12">
        <v>34290.400000000001</v>
      </c>
    </row>
    <row r="1130" spans="1:4" x14ac:dyDescent="0.35">
      <c r="A1130" s="11" t="s">
        <v>134</v>
      </c>
      <c r="B1130" s="6" t="s">
        <v>429</v>
      </c>
      <c r="C1130" s="6" t="s">
        <v>370</v>
      </c>
      <c r="D1130" s="12">
        <v>38941.699999999997</v>
      </c>
    </row>
    <row r="1131" spans="1:4" x14ac:dyDescent="0.35">
      <c r="A1131" s="11" t="s">
        <v>134</v>
      </c>
      <c r="B1131" s="6" t="s">
        <v>429</v>
      </c>
      <c r="C1131" s="6" t="s">
        <v>371</v>
      </c>
      <c r="D1131" s="12">
        <v>29400.7</v>
      </c>
    </row>
    <row r="1132" spans="1:4" x14ac:dyDescent="0.35">
      <c r="A1132" s="11" t="s">
        <v>135</v>
      </c>
      <c r="B1132" s="6" t="s">
        <v>430</v>
      </c>
      <c r="C1132" s="6" t="s">
        <v>360</v>
      </c>
      <c r="D1132" s="12">
        <v>8574.1</v>
      </c>
    </row>
    <row r="1133" spans="1:4" x14ac:dyDescent="0.35">
      <c r="A1133" s="11" t="s">
        <v>135</v>
      </c>
      <c r="B1133" s="6" t="s">
        <v>430</v>
      </c>
      <c r="C1133" s="6" t="s">
        <v>361</v>
      </c>
      <c r="D1133" s="12">
        <v>6354.1999999999989</v>
      </c>
    </row>
    <row r="1134" spans="1:4" x14ac:dyDescent="0.35">
      <c r="A1134" s="11" t="s">
        <v>135</v>
      </c>
      <c r="B1134" s="6" t="s">
        <v>430</v>
      </c>
      <c r="C1134" s="6" t="s">
        <v>362</v>
      </c>
      <c r="D1134" s="12">
        <v>9038.5999999999985</v>
      </c>
    </row>
    <row r="1135" spans="1:4" x14ac:dyDescent="0.35">
      <c r="A1135" s="11" t="s">
        <v>135</v>
      </c>
      <c r="B1135" s="6" t="s">
        <v>430</v>
      </c>
      <c r="C1135" s="6" t="s">
        <v>363</v>
      </c>
      <c r="D1135" s="12">
        <v>7009.0999999999995</v>
      </c>
    </row>
    <row r="1136" spans="1:4" x14ac:dyDescent="0.35">
      <c r="A1136" s="11" t="s">
        <v>135</v>
      </c>
      <c r="B1136" s="6" t="s">
        <v>430</v>
      </c>
      <c r="C1136" s="6" t="s">
        <v>364</v>
      </c>
      <c r="D1136" s="12">
        <v>7893.7</v>
      </c>
    </row>
    <row r="1137" spans="1:4" x14ac:dyDescent="0.35">
      <c r="A1137" s="11" t="s">
        <v>135</v>
      </c>
      <c r="B1137" s="6" t="s">
        <v>430</v>
      </c>
      <c r="C1137" s="6" t="s">
        <v>365</v>
      </c>
      <c r="D1137" s="12">
        <v>7141</v>
      </c>
    </row>
    <row r="1138" spans="1:4" x14ac:dyDescent="0.35">
      <c r="A1138" s="11" t="s">
        <v>135</v>
      </c>
      <c r="B1138" s="6" t="s">
        <v>430</v>
      </c>
      <c r="C1138" s="6" t="s">
        <v>366</v>
      </c>
      <c r="D1138" s="12">
        <v>5169</v>
      </c>
    </row>
    <row r="1139" spans="1:4" x14ac:dyDescent="0.35">
      <c r="A1139" s="11" t="s">
        <v>135</v>
      </c>
      <c r="B1139" s="6" t="s">
        <v>430</v>
      </c>
      <c r="C1139" s="6" t="s">
        <v>367</v>
      </c>
      <c r="D1139" s="12">
        <v>7971.4</v>
      </c>
    </row>
    <row r="1140" spans="1:4" x14ac:dyDescent="0.35">
      <c r="A1140" s="11" t="s">
        <v>135</v>
      </c>
      <c r="B1140" s="6" t="s">
        <v>430</v>
      </c>
      <c r="C1140" s="6" t="s">
        <v>368</v>
      </c>
      <c r="D1140" s="12">
        <v>8738.7999999999993</v>
      </c>
    </row>
    <row r="1141" spans="1:4" x14ac:dyDescent="0.35">
      <c r="A1141" s="11" t="s">
        <v>135</v>
      </c>
      <c r="B1141" s="6" t="s">
        <v>430</v>
      </c>
      <c r="C1141" s="6" t="s">
        <v>369</v>
      </c>
      <c r="D1141" s="12">
        <v>7630.5</v>
      </c>
    </row>
    <row r="1142" spans="1:4" x14ac:dyDescent="0.35">
      <c r="A1142" s="11" t="s">
        <v>135</v>
      </c>
      <c r="B1142" s="6" t="s">
        <v>430</v>
      </c>
      <c r="C1142" s="6" t="s">
        <v>370</v>
      </c>
      <c r="D1142" s="12">
        <v>8647.4000000000015</v>
      </c>
    </row>
    <row r="1143" spans="1:4" x14ac:dyDescent="0.35">
      <c r="A1143" s="11" t="s">
        <v>135</v>
      </c>
      <c r="B1143" s="6" t="s">
        <v>430</v>
      </c>
      <c r="C1143" s="6" t="s">
        <v>371</v>
      </c>
      <c r="D1143" s="12">
        <v>6535.8</v>
      </c>
    </row>
    <row r="1144" spans="1:4" x14ac:dyDescent="0.35">
      <c r="A1144" s="11" t="s">
        <v>137</v>
      </c>
      <c r="B1144" s="6" t="s">
        <v>596</v>
      </c>
      <c r="C1144" s="6" t="s">
        <v>360</v>
      </c>
      <c r="D1144" s="12">
        <v>694.6</v>
      </c>
    </row>
    <row r="1145" spans="1:4" x14ac:dyDescent="0.35">
      <c r="A1145" s="11" t="s">
        <v>137</v>
      </c>
      <c r="B1145" s="6" t="s">
        <v>596</v>
      </c>
      <c r="C1145" s="6" t="s">
        <v>361</v>
      </c>
      <c r="D1145" s="12">
        <v>536</v>
      </c>
    </row>
    <row r="1146" spans="1:4" x14ac:dyDescent="0.35">
      <c r="A1146" s="11" t="s">
        <v>137</v>
      </c>
      <c r="B1146" s="6" t="s">
        <v>596</v>
      </c>
      <c r="C1146" s="6" t="s">
        <v>362</v>
      </c>
      <c r="D1146" s="12">
        <v>1744.8</v>
      </c>
    </row>
    <row r="1147" spans="1:4" x14ac:dyDescent="0.35">
      <c r="A1147" s="11" t="s">
        <v>137</v>
      </c>
      <c r="B1147" s="6" t="s">
        <v>596</v>
      </c>
      <c r="C1147" s="6" t="s">
        <v>363</v>
      </c>
      <c r="D1147" s="12">
        <v>1443</v>
      </c>
    </row>
    <row r="1148" spans="1:4" x14ac:dyDescent="0.35">
      <c r="A1148" s="11" t="s">
        <v>137</v>
      </c>
      <c r="B1148" s="6" t="s">
        <v>596</v>
      </c>
      <c r="C1148" s="6" t="s">
        <v>364</v>
      </c>
      <c r="D1148" s="12">
        <v>1110.7</v>
      </c>
    </row>
    <row r="1149" spans="1:4" x14ac:dyDescent="0.35">
      <c r="A1149" s="11" t="s">
        <v>137</v>
      </c>
      <c r="B1149" s="6" t="s">
        <v>596</v>
      </c>
      <c r="C1149" s="6" t="s">
        <v>365</v>
      </c>
      <c r="D1149" s="12">
        <v>1278</v>
      </c>
    </row>
    <row r="1150" spans="1:4" x14ac:dyDescent="0.35">
      <c r="A1150" s="11" t="s">
        <v>137</v>
      </c>
      <c r="B1150" s="6" t="s">
        <v>596</v>
      </c>
      <c r="C1150" s="6" t="s">
        <v>366</v>
      </c>
      <c r="D1150" s="12">
        <v>6</v>
      </c>
    </row>
    <row r="1151" spans="1:4" x14ac:dyDescent="0.35">
      <c r="A1151" s="11" t="s">
        <v>137</v>
      </c>
      <c r="B1151" s="6" t="s">
        <v>596</v>
      </c>
      <c r="C1151" s="6" t="s">
        <v>367</v>
      </c>
      <c r="D1151" s="12">
        <v>884</v>
      </c>
    </row>
    <row r="1152" spans="1:4" x14ac:dyDescent="0.35">
      <c r="A1152" s="11" t="s">
        <v>137</v>
      </c>
      <c r="B1152" s="6" t="s">
        <v>596</v>
      </c>
      <c r="C1152" s="6" t="s">
        <v>368</v>
      </c>
      <c r="D1152" s="12">
        <v>1773.8</v>
      </c>
    </row>
    <row r="1153" spans="1:4" x14ac:dyDescent="0.35">
      <c r="A1153" s="11" t="s">
        <v>137</v>
      </c>
      <c r="B1153" s="6" t="s">
        <v>596</v>
      </c>
      <c r="C1153" s="6" t="s">
        <v>369</v>
      </c>
      <c r="D1153" s="12">
        <v>1095</v>
      </c>
    </row>
    <row r="1154" spans="1:4" x14ac:dyDescent="0.35">
      <c r="A1154" s="11" t="s">
        <v>137</v>
      </c>
      <c r="B1154" s="6" t="s">
        <v>596</v>
      </c>
      <c r="C1154" s="6" t="s">
        <v>370</v>
      </c>
      <c r="D1154" s="12">
        <v>1482</v>
      </c>
    </row>
    <row r="1155" spans="1:4" x14ac:dyDescent="0.35">
      <c r="A1155" s="11" t="s">
        <v>137</v>
      </c>
      <c r="B1155" s="6" t="s">
        <v>596</v>
      </c>
      <c r="C1155" s="6" t="s">
        <v>371</v>
      </c>
      <c r="D1155" s="12">
        <v>947</v>
      </c>
    </row>
    <row r="1156" spans="1:4" x14ac:dyDescent="0.35">
      <c r="A1156" s="11" t="s">
        <v>139</v>
      </c>
      <c r="B1156" s="6" t="s">
        <v>546</v>
      </c>
      <c r="C1156" s="6" t="s">
        <v>360</v>
      </c>
      <c r="D1156" s="12">
        <v>16457.099999999999</v>
      </c>
    </row>
    <row r="1157" spans="1:4" x14ac:dyDescent="0.35">
      <c r="A1157" s="11" t="s">
        <v>139</v>
      </c>
      <c r="B1157" s="6" t="s">
        <v>546</v>
      </c>
      <c r="C1157" s="6" t="s">
        <v>361</v>
      </c>
      <c r="D1157" s="12">
        <v>14686.5</v>
      </c>
    </row>
    <row r="1158" spans="1:4" x14ac:dyDescent="0.35">
      <c r="A1158" s="11" t="s">
        <v>139</v>
      </c>
      <c r="B1158" s="6" t="s">
        <v>546</v>
      </c>
      <c r="C1158" s="6" t="s">
        <v>362</v>
      </c>
      <c r="D1158" s="12">
        <v>19454.099999999999</v>
      </c>
    </row>
    <row r="1159" spans="1:4" x14ac:dyDescent="0.35">
      <c r="A1159" s="11" t="s">
        <v>139</v>
      </c>
      <c r="B1159" s="6" t="s">
        <v>546</v>
      </c>
      <c r="C1159" s="6" t="s">
        <v>363</v>
      </c>
      <c r="D1159" s="12">
        <v>13746.1</v>
      </c>
    </row>
    <row r="1160" spans="1:4" x14ac:dyDescent="0.35">
      <c r="A1160" s="11" t="s">
        <v>139</v>
      </c>
      <c r="B1160" s="6" t="s">
        <v>546</v>
      </c>
      <c r="C1160" s="6" t="s">
        <v>364</v>
      </c>
      <c r="D1160" s="12">
        <v>15547.9</v>
      </c>
    </row>
    <row r="1161" spans="1:4" x14ac:dyDescent="0.35">
      <c r="A1161" s="11" t="s">
        <v>139</v>
      </c>
      <c r="B1161" s="6" t="s">
        <v>546</v>
      </c>
      <c r="C1161" s="6" t="s">
        <v>365</v>
      </c>
      <c r="D1161" s="12">
        <v>13936</v>
      </c>
    </row>
    <row r="1162" spans="1:4" x14ac:dyDescent="0.35">
      <c r="A1162" s="11" t="s">
        <v>139</v>
      </c>
      <c r="B1162" s="6" t="s">
        <v>546</v>
      </c>
      <c r="C1162" s="6" t="s">
        <v>366</v>
      </c>
      <c r="D1162" s="12">
        <v>8629.2999999999993</v>
      </c>
    </row>
    <row r="1163" spans="1:4" x14ac:dyDescent="0.35">
      <c r="A1163" s="11" t="s">
        <v>139</v>
      </c>
      <c r="B1163" s="6" t="s">
        <v>546</v>
      </c>
      <c r="C1163" s="6" t="s">
        <v>367</v>
      </c>
      <c r="D1163" s="12">
        <v>16984.2</v>
      </c>
    </row>
    <row r="1164" spans="1:4" x14ac:dyDescent="0.35">
      <c r="A1164" s="11" t="s">
        <v>139</v>
      </c>
      <c r="B1164" s="6" t="s">
        <v>546</v>
      </c>
      <c r="C1164" s="6" t="s">
        <v>368</v>
      </c>
      <c r="D1164" s="12">
        <v>16894</v>
      </c>
    </row>
    <row r="1165" spans="1:4" x14ac:dyDescent="0.35">
      <c r="A1165" s="11" t="s">
        <v>139</v>
      </c>
      <c r="B1165" s="6" t="s">
        <v>546</v>
      </c>
      <c r="C1165" s="6" t="s">
        <v>369</v>
      </c>
      <c r="D1165" s="12">
        <v>16840.599999999999</v>
      </c>
    </row>
    <row r="1166" spans="1:4" x14ac:dyDescent="0.35">
      <c r="A1166" s="11" t="s">
        <v>139</v>
      </c>
      <c r="B1166" s="6" t="s">
        <v>546</v>
      </c>
      <c r="C1166" s="6" t="s">
        <v>370</v>
      </c>
      <c r="D1166" s="12">
        <v>19698</v>
      </c>
    </row>
    <row r="1167" spans="1:4" x14ac:dyDescent="0.35">
      <c r="A1167" s="11" t="s">
        <v>139</v>
      </c>
      <c r="B1167" s="6" t="s">
        <v>546</v>
      </c>
      <c r="C1167" s="6" t="s">
        <v>371</v>
      </c>
      <c r="D1167" s="12">
        <v>15486.4</v>
      </c>
    </row>
    <row r="1168" spans="1:4" x14ac:dyDescent="0.35">
      <c r="A1168" s="11" t="s">
        <v>140</v>
      </c>
      <c r="B1168" s="6" t="s">
        <v>431</v>
      </c>
      <c r="C1168" s="6" t="s">
        <v>360</v>
      </c>
      <c r="D1168" s="12">
        <v>8707.1</v>
      </c>
    </row>
    <row r="1169" spans="1:4" x14ac:dyDescent="0.35">
      <c r="A1169" s="11" t="s">
        <v>140</v>
      </c>
      <c r="B1169" s="6" t="s">
        <v>431</v>
      </c>
      <c r="C1169" s="6" t="s">
        <v>361</v>
      </c>
      <c r="D1169" s="12">
        <v>7862.2</v>
      </c>
    </row>
    <row r="1170" spans="1:4" x14ac:dyDescent="0.35">
      <c r="A1170" s="11" t="s">
        <v>140</v>
      </c>
      <c r="B1170" s="6" t="s">
        <v>431</v>
      </c>
      <c r="C1170" s="6" t="s">
        <v>362</v>
      </c>
      <c r="D1170" s="12">
        <v>9684.2999999999993</v>
      </c>
    </row>
    <row r="1171" spans="1:4" x14ac:dyDescent="0.35">
      <c r="A1171" s="11" t="s">
        <v>140</v>
      </c>
      <c r="B1171" s="6" t="s">
        <v>431</v>
      </c>
      <c r="C1171" s="6" t="s">
        <v>363</v>
      </c>
      <c r="D1171" s="12">
        <v>7276.7</v>
      </c>
    </row>
    <row r="1172" spans="1:4" x14ac:dyDescent="0.35">
      <c r="A1172" s="11" t="s">
        <v>140</v>
      </c>
      <c r="B1172" s="6" t="s">
        <v>431</v>
      </c>
      <c r="C1172" s="6" t="s">
        <v>364</v>
      </c>
      <c r="D1172" s="12">
        <v>8387</v>
      </c>
    </row>
    <row r="1173" spans="1:4" x14ac:dyDescent="0.35">
      <c r="A1173" s="11" t="s">
        <v>140</v>
      </c>
      <c r="B1173" s="6" t="s">
        <v>431</v>
      </c>
      <c r="C1173" s="6" t="s">
        <v>365</v>
      </c>
      <c r="D1173" s="12">
        <v>7722.2999999999993</v>
      </c>
    </row>
    <row r="1174" spans="1:4" x14ac:dyDescent="0.35">
      <c r="A1174" s="11" t="s">
        <v>140</v>
      </c>
      <c r="B1174" s="6" t="s">
        <v>431</v>
      </c>
      <c r="C1174" s="6" t="s">
        <v>366</v>
      </c>
      <c r="D1174" s="12">
        <v>4333.3</v>
      </c>
    </row>
    <row r="1175" spans="1:4" x14ac:dyDescent="0.35">
      <c r="A1175" s="11" t="s">
        <v>140</v>
      </c>
      <c r="B1175" s="6" t="s">
        <v>431</v>
      </c>
      <c r="C1175" s="6" t="s">
        <v>367</v>
      </c>
      <c r="D1175" s="12">
        <v>8757.0999999999985</v>
      </c>
    </row>
    <row r="1176" spans="1:4" x14ac:dyDescent="0.35">
      <c r="A1176" s="11" t="s">
        <v>140</v>
      </c>
      <c r="B1176" s="6" t="s">
        <v>431</v>
      </c>
      <c r="C1176" s="6" t="s">
        <v>368</v>
      </c>
      <c r="D1176" s="12">
        <v>8992.2000000000007</v>
      </c>
    </row>
    <row r="1177" spans="1:4" x14ac:dyDescent="0.35">
      <c r="A1177" s="11" t="s">
        <v>140</v>
      </c>
      <c r="B1177" s="6" t="s">
        <v>431</v>
      </c>
      <c r="C1177" s="6" t="s">
        <v>369</v>
      </c>
      <c r="D1177" s="12">
        <v>8426.7000000000007</v>
      </c>
    </row>
    <row r="1178" spans="1:4" x14ac:dyDescent="0.35">
      <c r="A1178" s="11" t="s">
        <v>140</v>
      </c>
      <c r="B1178" s="6" t="s">
        <v>431</v>
      </c>
      <c r="C1178" s="6" t="s">
        <v>370</v>
      </c>
      <c r="D1178" s="12">
        <v>8766.6</v>
      </c>
    </row>
    <row r="1179" spans="1:4" x14ac:dyDescent="0.35">
      <c r="A1179" s="11" t="s">
        <v>140</v>
      </c>
      <c r="B1179" s="6" t="s">
        <v>431</v>
      </c>
      <c r="C1179" s="6" t="s">
        <v>371</v>
      </c>
      <c r="D1179" s="12">
        <v>7339</v>
      </c>
    </row>
    <row r="1180" spans="1:4" x14ac:dyDescent="0.35">
      <c r="A1180" s="11" t="s">
        <v>141</v>
      </c>
      <c r="B1180" s="6" t="s">
        <v>538</v>
      </c>
      <c r="C1180" s="6" t="s">
        <v>360</v>
      </c>
      <c r="D1180" s="12">
        <v>1198.5</v>
      </c>
    </row>
    <row r="1181" spans="1:4" x14ac:dyDescent="0.35">
      <c r="A1181" s="11" t="s">
        <v>141</v>
      </c>
      <c r="B1181" s="6" t="s">
        <v>538</v>
      </c>
      <c r="C1181" s="6" t="s">
        <v>361</v>
      </c>
      <c r="D1181" s="12">
        <v>851.8</v>
      </c>
    </row>
    <row r="1182" spans="1:4" x14ac:dyDescent="0.35">
      <c r="A1182" s="11" t="s">
        <v>141</v>
      </c>
      <c r="B1182" s="6" t="s">
        <v>538</v>
      </c>
      <c r="C1182" s="6" t="s">
        <v>362</v>
      </c>
      <c r="D1182" s="12">
        <v>1330.4</v>
      </c>
    </row>
    <row r="1183" spans="1:4" x14ac:dyDescent="0.35">
      <c r="A1183" s="11" t="s">
        <v>141</v>
      </c>
      <c r="B1183" s="6" t="s">
        <v>538</v>
      </c>
      <c r="C1183" s="6" t="s">
        <v>363</v>
      </c>
      <c r="D1183" s="12">
        <v>780.8</v>
      </c>
    </row>
    <row r="1184" spans="1:4" x14ac:dyDescent="0.35">
      <c r="A1184" s="11" t="s">
        <v>141</v>
      </c>
      <c r="B1184" s="6" t="s">
        <v>538</v>
      </c>
      <c r="C1184" s="6" t="s">
        <v>364</v>
      </c>
      <c r="D1184" s="12">
        <v>822.1</v>
      </c>
    </row>
    <row r="1185" spans="1:4" x14ac:dyDescent="0.35">
      <c r="A1185" s="11" t="s">
        <v>141</v>
      </c>
      <c r="B1185" s="6" t="s">
        <v>538</v>
      </c>
      <c r="C1185" s="6" t="s">
        <v>365</v>
      </c>
      <c r="D1185" s="12">
        <v>186.1</v>
      </c>
    </row>
    <row r="1186" spans="1:4" x14ac:dyDescent="0.35">
      <c r="A1186" s="11" t="s">
        <v>141</v>
      </c>
      <c r="B1186" s="6" t="s">
        <v>538</v>
      </c>
      <c r="C1186" s="6" t="s">
        <v>367</v>
      </c>
      <c r="D1186" s="12">
        <v>663.6</v>
      </c>
    </row>
    <row r="1187" spans="1:4" x14ac:dyDescent="0.35">
      <c r="A1187" s="11" t="s">
        <v>141</v>
      </c>
      <c r="B1187" s="6" t="s">
        <v>538</v>
      </c>
      <c r="C1187" s="6" t="s">
        <v>368</v>
      </c>
      <c r="D1187" s="12">
        <v>915.8</v>
      </c>
    </row>
    <row r="1188" spans="1:4" x14ac:dyDescent="0.35">
      <c r="A1188" s="11" t="s">
        <v>141</v>
      </c>
      <c r="B1188" s="6" t="s">
        <v>538</v>
      </c>
      <c r="C1188" s="6" t="s">
        <v>369</v>
      </c>
      <c r="D1188" s="12">
        <v>633.6</v>
      </c>
    </row>
    <row r="1189" spans="1:4" x14ac:dyDescent="0.35">
      <c r="A1189" s="11" t="s">
        <v>141</v>
      </c>
      <c r="B1189" s="6" t="s">
        <v>538</v>
      </c>
      <c r="C1189" s="6" t="s">
        <v>370</v>
      </c>
      <c r="D1189" s="12">
        <v>836.9</v>
      </c>
    </row>
    <row r="1190" spans="1:4" x14ac:dyDescent="0.35">
      <c r="A1190" s="11" t="s">
        <v>141</v>
      </c>
      <c r="B1190" s="6" t="s">
        <v>538</v>
      </c>
      <c r="C1190" s="6" t="s">
        <v>371</v>
      </c>
      <c r="D1190" s="12">
        <v>563.20000000000005</v>
      </c>
    </row>
    <row r="1191" spans="1:4" x14ac:dyDescent="0.35">
      <c r="A1191" s="11" t="s">
        <v>142</v>
      </c>
      <c r="B1191" s="6" t="s">
        <v>432</v>
      </c>
      <c r="C1191" s="6" t="s">
        <v>360</v>
      </c>
      <c r="D1191" s="12">
        <v>15590.3</v>
      </c>
    </row>
    <row r="1192" spans="1:4" x14ac:dyDescent="0.35">
      <c r="A1192" s="11" t="s">
        <v>142</v>
      </c>
      <c r="B1192" s="6" t="s">
        <v>432</v>
      </c>
      <c r="C1192" s="6" t="s">
        <v>361</v>
      </c>
      <c r="D1192" s="12">
        <v>13783</v>
      </c>
    </row>
    <row r="1193" spans="1:4" x14ac:dyDescent="0.35">
      <c r="A1193" s="11" t="s">
        <v>142</v>
      </c>
      <c r="B1193" s="6" t="s">
        <v>432</v>
      </c>
      <c r="C1193" s="6" t="s">
        <v>362</v>
      </c>
      <c r="D1193" s="12">
        <v>17671.2</v>
      </c>
    </row>
    <row r="1194" spans="1:4" x14ac:dyDescent="0.35">
      <c r="A1194" s="11" t="s">
        <v>142</v>
      </c>
      <c r="B1194" s="6" t="s">
        <v>432</v>
      </c>
      <c r="C1194" s="6" t="s">
        <v>363</v>
      </c>
      <c r="D1194" s="12">
        <v>14265.8</v>
      </c>
    </row>
    <row r="1195" spans="1:4" x14ac:dyDescent="0.35">
      <c r="A1195" s="11" t="s">
        <v>142</v>
      </c>
      <c r="B1195" s="6" t="s">
        <v>432</v>
      </c>
      <c r="C1195" s="6" t="s">
        <v>364</v>
      </c>
      <c r="D1195" s="12">
        <v>15979.8</v>
      </c>
    </row>
    <row r="1196" spans="1:4" x14ac:dyDescent="0.35">
      <c r="A1196" s="11" t="s">
        <v>142</v>
      </c>
      <c r="B1196" s="6" t="s">
        <v>432</v>
      </c>
      <c r="C1196" s="6" t="s">
        <v>365</v>
      </c>
      <c r="D1196" s="12">
        <v>15154.4</v>
      </c>
    </row>
    <row r="1197" spans="1:4" x14ac:dyDescent="0.35">
      <c r="A1197" s="11" t="s">
        <v>142</v>
      </c>
      <c r="B1197" s="6" t="s">
        <v>432</v>
      </c>
      <c r="C1197" s="6" t="s">
        <v>366</v>
      </c>
      <c r="D1197" s="12">
        <v>9028.7000000000007</v>
      </c>
    </row>
    <row r="1198" spans="1:4" x14ac:dyDescent="0.35">
      <c r="A1198" s="11" t="s">
        <v>142</v>
      </c>
      <c r="B1198" s="6" t="s">
        <v>432</v>
      </c>
      <c r="C1198" s="6" t="s">
        <v>367</v>
      </c>
      <c r="D1198" s="12">
        <v>13933.1</v>
      </c>
    </row>
    <row r="1199" spans="1:4" x14ac:dyDescent="0.35">
      <c r="A1199" s="11" t="s">
        <v>142</v>
      </c>
      <c r="B1199" s="6" t="s">
        <v>432</v>
      </c>
      <c r="C1199" s="6" t="s">
        <v>368</v>
      </c>
      <c r="D1199" s="12">
        <v>13605.1</v>
      </c>
    </row>
    <row r="1200" spans="1:4" x14ac:dyDescent="0.35">
      <c r="A1200" s="11" t="s">
        <v>142</v>
      </c>
      <c r="B1200" s="6" t="s">
        <v>432</v>
      </c>
      <c r="C1200" s="6" t="s">
        <v>369</v>
      </c>
      <c r="D1200" s="12">
        <v>12544.9</v>
      </c>
    </row>
    <row r="1201" spans="1:4" x14ac:dyDescent="0.35">
      <c r="A1201" s="11" t="s">
        <v>142</v>
      </c>
      <c r="B1201" s="6" t="s">
        <v>432</v>
      </c>
      <c r="C1201" s="6" t="s">
        <v>370</v>
      </c>
      <c r="D1201" s="12">
        <v>13099.9</v>
      </c>
    </row>
    <row r="1202" spans="1:4" x14ac:dyDescent="0.35">
      <c r="A1202" s="11" t="s">
        <v>142</v>
      </c>
      <c r="B1202" s="6" t="s">
        <v>432</v>
      </c>
      <c r="C1202" s="6" t="s">
        <v>371</v>
      </c>
      <c r="D1202" s="12">
        <v>10607.8</v>
      </c>
    </row>
    <row r="1203" spans="1:4" x14ac:dyDescent="0.35">
      <c r="A1203" s="11" t="s">
        <v>143</v>
      </c>
      <c r="B1203" s="6" t="s">
        <v>539</v>
      </c>
      <c r="C1203" s="6" t="s">
        <v>360</v>
      </c>
      <c r="D1203" s="12">
        <v>1046.0999999999999</v>
      </c>
    </row>
    <row r="1204" spans="1:4" x14ac:dyDescent="0.35">
      <c r="A1204" s="11" t="s">
        <v>143</v>
      </c>
      <c r="B1204" s="6" t="s">
        <v>539</v>
      </c>
      <c r="C1204" s="6" t="s">
        <v>361</v>
      </c>
      <c r="D1204" s="12">
        <v>763.3</v>
      </c>
    </row>
    <row r="1205" spans="1:4" x14ac:dyDescent="0.35">
      <c r="A1205" s="11" t="s">
        <v>143</v>
      </c>
      <c r="B1205" s="6" t="s">
        <v>539</v>
      </c>
      <c r="C1205" s="6" t="s">
        <v>362</v>
      </c>
      <c r="D1205" s="12">
        <v>1137.0999999999999</v>
      </c>
    </row>
    <row r="1206" spans="1:4" x14ac:dyDescent="0.35">
      <c r="A1206" s="11" t="s">
        <v>143</v>
      </c>
      <c r="B1206" s="6" t="s">
        <v>539</v>
      </c>
      <c r="C1206" s="6" t="s">
        <v>363</v>
      </c>
      <c r="D1206" s="12">
        <v>727.7</v>
      </c>
    </row>
    <row r="1207" spans="1:4" x14ac:dyDescent="0.35">
      <c r="A1207" s="11" t="s">
        <v>143</v>
      </c>
      <c r="B1207" s="6" t="s">
        <v>539</v>
      </c>
      <c r="C1207" s="6" t="s">
        <v>364</v>
      </c>
      <c r="D1207" s="12">
        <v>821.6</v>
      </c>
    </row>
    <row r="1208" spans="1:4" x14ac:dyDescent="0.35">
      <c r="A1208" s="11" t="s">
        <v>143</v>
      </c>
      <c r="B1208" s="6" t="s">
        <v>539</v>
      </c>
      <c r="C1208" s="6" t="s">
        <v>365</v>
      </c>
      <c r="D1208" s="12">
        <v>242</v>
      </c>
    </row>
    <row r="1209" spans="1:4" x14ac:dyDescent="0.35">
      <c r="A1209" s="11" t="s">
        <v>143</v>
      </c>
      <c r="B1209" s="6" t="s">
        <v>539</v>
      </c>
      <c r="C1209" s="6" t="s">
        <v>367</v>
      </c>
      <c r="D1209" s="12">
        <v>977</v>
      </c>
    </row>
    <row r="1210" spans="1:4" x14ac:dyDescent="0.35">
      <c r="A1210" s="11" t="s">
        <v>143</v>
      </c>
      <c r="B1210" s="6" t="s">
        <v>539</v>
      </c>
      <c r="C1210" s="6" t="s">
        <v>368</v>
      </c>
      <c r="D1210" s="12">
        <v>1239.8</v>
      </c>
    </row>
    <row r="1211" spans="1:4" x14ac:dyDescent="0.35">
      <c r="A1211" s="11" t="s">
        <v>143</v>
      </c>
      <c r="B1211" s="6" t="s">
        <v>539</v>
      </c>
      <c r="C1211" s="6" t="s">
        <v>369</v>
      </c>
      <c r="D1211" s="12">
        <v>883</v>
      </c>
    </row>
    <row r="1212" spans="1:4" x14ac:dyDescent="0.35">
      <c r="A1212" s="11" t="s">
        <v>143</v>
      </c>
      <c r="B1212" s="6" t="s">
        <v>539</v>
      </c>
      <c r="C1212" s="6" t="s">
        <v>370</v>
      </c>
      <c r="D1212" s="12">
        <v>1215.4000000000001</v>
      </c>
    </row>
    <row r="1213" spans="1:4" x14ac:dyDescent="0.35">
      <c r="A1213" s="11" t="s">
        <v>143</v>
      </c>
      <c r="B1213" s="6" t="s">
        <v>539</v>
      </c>
      <c r="C1213" s="6" t="s">
        <v>371</v>
      </c>
      <c r="D1213" s="12">
        <v>725.59999999999991</v>
      </c>
    </row>
    <row r="1214" spans="1:4" x14ac:dyDescent="0.35">
      <c r="A1214" s="11" t="s">
        <v>144</v>
      </c>
      <c r="B1214" s="6" t="s">
        <v>433</v>
      </c>
      <c r="C1214" s="6" t="s">
        <v>360</v>
      </c>
      <c r="D1214" s="12">
        <v>856.2</v>
      </c>
    </row>
    <row r="1215" spans="1:4" x14ac:dyDescent="0.35">
      <c r="A1215" s="11" t="s">
        <v>144</v>
      </c>
      <c r="B1215" s="6" t="s">
        <v>433</v>
      </c>
      <c r="C1215" s="6" t="s">
        <v>361</v>
      </c>
      <c r="D1215" s="12">
        <v>618.9</v>
      </c>
    </row>
    <row r="1216" spans="1:4" x14ac:dyDescent="0.35">
      <c r="A1216" s="11" t="s">
        <v>144</v>
      </c>
      <c r="B1216" s="6" t="s">
        <v>433</v>
      </c>
      <c r="C1216" s="6" t="s">
        <v>362</v>
      </c>
      <c r="D1216" s="12">
        <v>799</v>
      </c>
    </row>
    <row r="1217" spans="1:4" x14ac:dyDescent="0.35">
      <c r="A1217" s="11" t="s">
        <v>144</v>
      </c>
      <c r="B1217" s="6" t="s">
        <v>433</v>
      </c>
      <c r="C1217" s="6" t="s">
        <v>363</v>
      </c>
      <c r="D1217" s="12">
        <v>623.1</v>
      </c>
    </row>
    <row r="1218" spans="1:4" x14ac:dyDescent="0.35">
      <c r="A1218" s="11" t="s">
        <v>144</v>
      </c>
      <c r="B1218" s="6" t="s">
        <v>433</v>
      </c>
      <c r="C1218" s="6" t="s">
        <v>364</v>
      </c>
      <c r="D1218" s="12">
        <v>685</v>
      </c>
    </row>
    <row r="1219" spans="1:4" x14ac:dyDescent="0.35">
      <c r="A1219" s="11" t="s">
        <v>144</v>
      </c>
      <c r="B1219" s="6" t="s">
        <v>433</v>
      </c>
      <c r="C1219" s="6" t="s">
        <v>365</v>
      </c>
      <c r="D1219" s="12">
        <v>626.79999999999995</v>
      </c>
    </row>
    <row r="1220" spans="1:4" x14ac:dyDescent="0.35">
      <c r="A1220" s="11" t="s">
        <v>144</v>
      </c>
      <c r="B1220" s="6" t="s">
        <v>433</v>
      </c>
      <c r="C1220" s="6" t="s">
        <v>366</v>
      </c>
      <c r="D1220" s="12">
        <v>360</v>
      </c>
    </row>
    <row r="1221" spans="1:4" x14ac:dyDescent="0.35">
      <c r="A1221" s="11" t="s">
        <v>144</v>
      </c>
      <c r="B1221" s="6" t="s">
        <v>433</v>
      </c>
      <c r="C1221" s="6" t="s">
        <v>367</v>
      </c>
      <c r="D1221" s="12">
        <v>857</v>
      </c>
    </row>
    <row r="1222" spans="1:4" x14ac:dyDescent="0.35">
      <c r="A1222" s="11" t="s">
        <v>144</v>
      </c>
      <c r="B1222" s="6" t="s">
        <v>433</v>
      </c>
      <c r="C1222" s="6" t="s">
        <v>368</v>
      </c>
      <c r="D1222" s="12">
        <v>941.1</v>
      </c>
    </row>
    <row r="1223" spans="1:4" x14ac:dyDescent="0.35">
      <c r="A1223" s="11" t="s">
        <v>144</v>
      </c>
      <c r="B1223" s="6" t="s">
        <v>433</v>
      </c>
      <c r="C1223" s="6" t="s">
        <v>369</v>
      </c>
      <c r="D1223" s="12">
        <v>718.1</v>
      </c>
    </row>
    <row r="1224" spans="1:4" x14ac:dyDescent="0.35">
      <c r="A1224" s="11" t="s">
        <v>144</v>
      </c>
      <c r="B1224" s="6" t="s">
        <v>433</v>
      </c>
      <c r="C1224" s="6" t="s">
        <v>370</v>
      </c>
      <c r="D1224" s="12">
        <v>589.70000000000005</v>
      </c>
    </row>
    <row r="1225" spans="1:4" x14ac:dyDescent="0.35">
      <c r="A1225" s="11" t="s">
        <v>144</v>
      </c>
      <c r="B1225" s="6" t="s">
        <v>433</v>
      </c>
      <c r="C1225" s="6" t="s">
        <v>371</v>
      </c>
      <c r="D1225" s="12">
        <v>524</v>
      </c>
    </row>
    <row r="1226" spans="1:4" x14ac:dyDescent="0.35">
      <c r="A1226" s="11" t="s">
        <v>145</v>
      </c>
      <c r="B1226" s="6" t="s">
        <v>540</v>
      </c>
      <c r="C1226" s="6" t="s">
        <v>360</v>
      </c>
      <c r="D1226" s="12">
        <v>992.4</v>
      </c>
    </row>
    <row r="1227" spans="1:4" x14ac:dyDescent="0.35">
      <c r="A1227" s="11" t="s">
        <v>145</v>
      </c>
      <c r="B1227" s="6" t="s">
        <v>540</v>
      </c>
      <c r="C1227" s="6" t="s">
        <v>361</v>
      </c>
      <c r="D1227" s="12">
        <v>696</v>
      </c>
    </row>
    <row r="1228" spans="1:4" x14ac:dyDescent="0.35">
      <c r="A1228" s="11" t="s">
        <v>145</v>
      </c>
      <c r="B1228" s="6" t="s">
        <v>540</v>
      </c>
      <c r="C1228" s="6" t="s">
        <v>362</v>
      </c>
      <c r="D1228" s="12">
        <v>983.3</v>
      </c>
    </row>
    <row r="1229" spans="1:4" x14ac:dyDescent="0.35">
      <c r="A1229" s="11" t="s">
        <v>145</v>
      </c>
      <c r="B1229" s="6" t="s">
        <v>540</v>
      </c>
      <c r="C1229" s="6" t="s">
        <v>363</v>
      </c>
      <c r="D1229" s="12">
        <v>529.1</v>
      </c>
    </row>
    <row r="1230" spans="1:4" x14ac:dyDescent="0.35">
      <c r="A1230" s="11" t="s">
        <v>145</v>
      </c>
      <c r="B1230" s="6" t="s">
        <v>540</v>
      </c>
      <c r="C1230" s="6" t="s">
        <v>364</v>
      </c>
      <c r="D1230" s="12">
        <v>658.9</v>
      </c>
    </row>
    <row r="1231" spans="1:4" x14ac:dyDescent="0.35">
      <c r="A1231" s="11" t="s">
        <v>145</v>
      </c>
      <c r="B1231" s="6" t="s">
        <v>540</v>
      </c>
      <c r="C1231" s="6" t="s">
        <v>365</v>
      </c>
      <c r="D1231" s="12">
        <v>160</v>
      </c>
    </row>
    <row r="1232" spans="1:4" x14ac:dyDescent="0.35">
      <c r="A1232" s="11" t="s">
        <v>145</v>
      </c>
      <c r="B1232" s="6" t="s">
        <v>540</v>
      </c>
      <c r="C1232" s="6" t="s">
        <v>367</v>
      </c>
      <c r="D1232" s="12">
        <v>699.7</v>
      </c>
    </row>
    <row r="1233" spans="1:4" x14ac:dyDescent="0.35">
      <c r="A1233" s="11" t="s">
        <v>145</v>
      </c>
      <c r="B1233" s="6" t="s">
        <v>540</v>
      </c>
      <c r="C1233" s="6" t="s">
        <v>368</v>
      </c>
      <c r="D1233" s="12">
        <v>911</v>
      </c>
    </row>
    <row r="1234" spans="1:4" x14ac:dyDescent="0.35">
      <c r="A1234" s="11" t="s">
        <v>145</v>
      </c>
      <c r="B1234" s="6" t="s">
        <v>540</v>
      </c>
      <c r="C1234" s="6" t="s">
        <v>369</v>
      </c>
      <c r="D1234" s="12">
        <v>719.1</v>
      </c>
    </row>
    <row r="1235" spans="1:4" x14ac:dyDescent="0.35">
      <c r="A1235" s="11" t="s">
        <v>145</v>
      </c>
      <c r="B1235" s="6" t="s">
        <v>540</v>
      </c>
      <c r="C1235" s="6" t="s">
        <v>370</v>
      </c>
      <c r="D1235" s="12">
        <v>836.7</v>
      </c>
    </row>
    <row r="1236" spans="1:4" x14ac:dyDescent="0.35">
      <c r="A1236" s="11" t="s">
        <v>145</v>
      </c>
      <c r="B1236" s="6" t="s">
        <v>540</v>
      </c>
      <c r="C1236" s="6" t="s">
        <v>371</v>
      </c>
      <c r="D1236" s="12">
        <v>594.4</v>
      </c>
    </row>
    <row r="1237" spans="1:4" x14ac:dyDescent="0.35">
      <c r="A1237" s="11" t="s">
        <v>146</v>
      </c>
      <c r="B1237" s="6" t="s">
        <v>434</v>
      </c>
      <c r="C1237" s="6" t="s">
        <v>360</v>
      </c>
      <c r="D1237" s="12">
        <v>4996.4000000000005</v>
      </c>
    </row>
    <row r="1238" spans="1:4" x14ac:dyDescent="0.35">
      <c r="A1238" s="11" t="s">
        <v>146</v>
      </c>
      <c r="B1238" s="6" t="s">
        <v>434</v>
      </c>
      <c r="C1238" s="6" t="s">
        <v>361</v>
      </c>
      <c r="D1238" s="12">
        <v>4358.6000000000004</v>
      </c>
    </row>
    <row r="1239" spans="1:4" x14ac:dyDescent="0.35">
      <c r="A1239" s="11" t="s">
        <v>146</v>
      </c>
      <c r="B1239" s="6" t="s">
        <v>434</v>
      </c>
      <c r="C1239" s="6" t="s">
        <v>362</v>
      </c>
      <c r="D1239" s="12">
        <v>5519.1</v>
      </c>
    </row>
    <row r="1240" spans="1:4" x14ac:dyDescent="0.35">
      <c r="A1240" s="11" t="s">
        <v>146</v>
      </c>
      <c r="B1240" s="6" t="s">
        <v>434</v>
      </c>
      <c r="C1240" s="6" t="s">
        <v>363</v>
      </c>
      <c r="D1240" s="12">
        <v>4182.8</v>
      </c>
    </row>
    <row r="1241" spans="1:4" x14ac:dyDescent="0.35">
      <c r="A1241" s="11" t="s">
        <v>146</v>
      </c>
      <c r="B1241" s="6" t="s">
        <v>434</v>
      </c>
      <c r="C1241" s="6" t="s">
        <v>364</v>
      </c>
      <c r="D1241" s="12">
        <v>4478.2</v>
      </c>
    </row>
    <row r="1242" spans="1:4" x14ac:dyDescent="0.35">
      <c r="A1242" s="11" t="s">
        <v>146</v>
      </c>
      <c r="B1242" s="6" t="s">
        <v>434</v>
      </c>
      <c r="C1242" s="6" t="s">
        <v>365</v>
      </c>
      <c r="D1242" s="12">
        <v>4429.7</v>
      </c>
    </row>
    <row r="1243" spans="1:4" x14ac:dyDescent="0.35">
      <c r="A1243" s="11" t="s">
        <v>146</v>
      </c>
      <c r="B1243" s="6" t="s">
        <v>434</v>
      </c>
      <c r="C1243" s="6" t="s">
        <v>366</v>
      </c>
      <c r="D1243" s="12">
        <v>2123.5</v>
      </c>
    </row>
    <row r="1244" spans="1:4" x14ac:dyDescent="0.35">
      <c r="A1244" s="11" t="s">
        <v>146</v>
      </c>
      <c r="B1244" s="6" t="s">
        <v>434</v>
      </c>
      <c r="C1244" s="6" t="s">
        <v>367</v>
      </c>
      <c r="D1244" s="12">
        <v>3512.8</v>
      </c>
    </row>
    <row r="1245" spans="1:4" x14ac:dyDescent="0.35">
      <c r="A1245" s="11" t="s">
        <v>146</v>
      </c>
      <c r="B1245" s="6" t="s">
        <v>434</v>
      </c>
      <c r="C1245" s="6" t="s">
        <v>368</v>
      </c>
      <c r="D1245" s="12">
        <v>3631.1</v>
      </c>
    </row>
    <row r="1246" spans="1:4" x14ac:dyDescent="0.35">
      <c r="A1246" s="11" t="s">
        <v>146</v>
      </c>
      <c r="B1246" s="6" t="s">
        <v>434</v>
      </c>
      <c r="C1246" s="6" t="s">
        <v>369</v>
      </c>
      <c r="D1246" s="12">
        <v>3330.6</v>
      </c>
    </row>
    <row r="1247" spans="1:4" x14ac:dyDescent="0.35">
      <c r="A1247" s="11" t="s">
        <v>146</v>
      </c>
      <c r="B1247" s="6" t="s">
        <v>434</v>
      </c>
      <c r="C1247" s="6" t="s">
        <v>370</v>
      </c>
      <c r="D1247" s="12">
        <v>3552.9</v>
      </c>
    </row>
    <row r="1248" spans="1:4" x14ac:dyDescent="0.35">
      <c r="A1248" s="11" t="s">
        <v>146</v>
      </c>
      <c r="B1248" s="6" t="s">
        <v>434</v>
      </c>
      <c r="C1248" s="6" t="s">
        <v>371</v>
      </c>
      <c r="D1248" s="12">
        <v>2533.5</v>
      </c>
    </row>
    <row r="1249" spans="1:4" x14ac:dyDescent="0.35">
      <c r="A1249" s="11" t="s">
        <v>147</v>
      </c>
      <c r="B1249" s="6" t="s">
        <v>435</v>
      </c>
      <c r="C1249" s="6" t="s">
        <v>360</v>
      </c>
      <c r="D1249" s="12">
        <v>17231.900000000001</v>
      </c>
    </row>
    <row r="1250" spans="1:4" x14ac:dyDescent="0.35">
      <c r="A1250" s="11" t="s">
        <v>147</v>
      </c>
      <c r="B1250" s="6" t="s">
        <v>435</v>
      </c>
      <c r="C1250" s="6" t="s">
        <v>361</v>
      </c>
      <c r="D1250" s="12">
        <v>14692.8</v>
      </c>
    </row>
    <row r="1251" spans="1:4" x14ac:dyDescent="0.35">
      <c r="A1251" s="11" t="s">
        <v>147</v>
      </c>
      <c r="B1251" s="6" t="s">
        <v>435</v>
      </c>
      <c r="C1251" s="6" t="s">
        <v>362</v>
      </c>
      <c r="D1251" s="12">
        <v>18301.900000000001</v>
      </c>
    </row>
    <row r="1252" spans="1:4" x14ac:dyDescent="0.35">
      <c r="A1252" s="11" t="s">
        <v>147</v>
      </c>
      <c r="B1252" s="6" t="s">
        <v>435</v>
      </c>
      <c r="C1252" s="6" t="s">
        <v>363</v>
      </c>
      <c r="D1252" s="12">
        <v>13462.3</v>
      </c>
    </row>
    <row r="1253" spans="1:4" x14ac:dyDescent="0.35">
      <c r="A1253" s="11" t="s">
        <v>147</v>
      </c>
      <c r="B1253" s="6" t="s">
        <v>435</v>
      </c>
      <c r="C1253" s="6" t="s">
        <v>364</v>
      </c>
      <c r="D1253" s="12">
        <v>15806.4</v>
      </c>
    </row>
    <row r="1254" spans="1:4" x14ac:dyDescent="0.35">
      <c r="A1254" s="11" t="s">
        <v>147</v>
      </c>
      <c r="B1254" s="6" t="s">
        <v>435</v>
      </c>
      <c r="C1254" s="6" t="s">
        <v>365</v>
      </c>
      <c r="D1254" s="12">
        <v>12537.1</v>
      </c>
    </row>
    <row r="1255" spans="1:4" x14ac:dyDescent="0.35">
      <c r="A1255" s="11" t="s">
        <v>147</v>
      </c>
      <c r="B1255" s="6" t="s">
        <v>435</v>
      </c>
      <c r="C1255" s="6" t="s">
        <v>366</v>
      </c>
      <c r="D1255" s="12">
        <v>8233.1</v>
      </c>
    </row>
    <row r="1256" spans="1:4" x14ac:dyDescent="0.35">
      <c r="A1256" s="11" t="s">
        <v>147</v>
      </c>
      <c r="B1256" s="6" t="s">
        <v>435</v>
      </c>
      <c r="C1256" s="6" t="s">
        <v>367</v>
      </c>
      <c r="D1256" s="12">
        <v>16102.5</v>
      </c>
    </row>
    <row r="1257" spans="1:4" x14ac:dyDescent="0.35">
      <c r="A1257" s="11" t="s">
        <v>147</v>
      </c>
      <c r="B1257" s="6" t="s">
        <v>435</v>
      </c>
      <c r="C1257" s="6" t="s">
        <v>368</v>
      </c>
      <c r="D1257" s="12">
        <v>16683.2</v>
      </c>
    </row>
    <row r="1258" spans="1:4" x14ac:dyDescent="0.35">
      <c r="A1258" s="11" t="s">
        <v>147</v>
      </c>
      <c r="B1258" s="6" t="s">
        <v>435</v>
      </c>
      <c r="C1258" s="6" t="s">
        <v>369</v>
      </c>
      <c r="D1258" s="12">
        <v>16569.2</v>
      </c>
    </row>
    <row r="1259" spans="1:4" x14ac:dyDescent="0.35">
      <c r="A1259" s="11" t="s">
        <v>147</v>
      </c>
      <c r="B1259" s="6" t="s">
        <v>435</v>
      </c>
      <c r="C1259" s="6" t="s">
        <v>370</v>
      </c>
      <c r="D1259" s="12">
        <v>18631.900000000001</v>
      </c>
    </row>
    <row r="1260" spans="1:4" x14ac:dyDescent="0.35">
      <c r="A1260" s="11" t="s">
        <v>147</v>
      </c>
      <c r="B1260" s="6" t="s">
        <v>435</v>
      </c>
      <c r="C1260" s="6" t="s">
        <v>371</v>
      </c>
      <c r="D1260" s="12">
        <v>13946.9</v>
      </c>
    </row>
    <row r="1261" spans="1:4" x14ac:dyDescent="0.35">
      <c r="A1261" s="11" t="s">
        <v>148</v>
      </c>
      <c r="B1261" s="6" t="s">
        <v>436</v>
      </c>
      <c r="C1261" s="6" t="s">
        <v>360</v>
      </c>
      <c r="D1261" s="12">
        <v>10294.4</v>
      </c>
    </row>
    <row r="1262" spans="1:4" x14ac:dyDescent="0.35">
      <c r="A1262" s="11" t="s">
        <v>148</v>
      </c>
      <c r="B1262" s="6" t="s">
        <v>436</v>
      </c>
      <c r="C1262" s="6" t="s">
        <v>361</v>
      </c>
      <c r="D1262" s="12">
        <v>9134.9000000000015</v>
      </c>
    </row>
    <row r="1263" spans="1:4" x14ac:dyDescent="0.35">
      <c r="A1263" s="11" t="s">
        <v>148</v>
      </c>
      <c r="B1263" s="6" t="s">
        <v>436</v>
      </c>
      <c r="C1263" s="6" t="s">
        <v>362</v>
      </c>
      <c r="D1263" s="12">
        <v>11784.3</v>
      </c>
    </row>
    <row r="1264" spans="1:4" x14ac:dyDescent="0.35">
      <c r="A1264" s="11" t="s">
        <v>148</v>
      </c>
      <c r="B1264" s="6" t="s">
        <v>436</v>
      </c>
      <c r="C1264" s="6" t="s">
        <v>363</v>
      </c>
      <c r="D1264" s="12">
        <v>8295.2999999999993</v>
      </c>
    </row>
    <row r="1265" spans="1:4" x14ac:dyDescent="0.35">
      <c r="A1265" s="11" t="s">
        <v>148</v>
      </c>
      <c r="B1265" s="6" t="s">
        <v>436</v>
      </c>
      <c r="C1265" s="6" t="s">
        <v>364</v>
      </c>
      <c r="D1265" s="12">
        <v>9274.2999999999993</v>
      </c>
    </row>
    <row r="1266" spans="1:4" x14ac:dyDescent="0.35">
      <c r="A1266" s="11" t="s">
        <v>148</v>
      </c>
      <c r="B1266" s="6" t="s">
        <v>436</v>
      </c>
      <c r="C1266" s="6" t="s">
        <v>365</v>
      </c>
      <c r="D1266" s="12">
        <v>7609.5</v>
      </c>
    </row>
    <row r="1267" spans="1:4" x14ac:dyDescent="0.35">
      <c r="A1267" s="11" t="s">
        <v>148</v>
      </c>
      <c r="B1267" s="6" t="s">
        <v>436</v>
      </c>
      <c r="C1267" s="6" t="s">
        <v>366</v>
      </c>
      <c r="D1267" s="12">
        <v>3982.1000000000008</v>
      </c>
    </row>
    <row r="1268" spans="1:4" x14ac:dyDescent="0.35">
      <c r="A1268" s="11" t="s">
        <v>148</v>
      </c>
      <c r="B1268" s="6" t="s">
        <v>436</v>
      </c>
      <c r="C1268" s="6" t="s">
        <v>367</v>
      </c>
      <c r="D1268" s="12">
        <v>9893.5</v>
      </c>
    </row>
    <row r="1269" spans="1:4" x14ac:dyDescent="0.35">
      <c r="A1269" s="11" t="s">
        <v>148</v>
      </c>
      <c r="B1269" s="6" t="s">
        <v>436</v>
      </c>
      <c r="C1269" s="6" t="s">
        <v>368</v>
      </c>
      <c r="D1269" s="12">
        <v>10995.3</v>
      </c>
    </row>
    <row r="1270" spans="1:4" x14ac:dyDescent="0.35">
      <c r="A1270" s="11" t="s">
        <v>148</v>
      </c>
      <c r="B1270" s="6" t="s">
        <v>436</v>
      </c>
      <c r="C1270" s="6" t="s">
        <v>369</v>
      </c>
      <c r="D1270" s="12">
        <v>9685.5</v>
      </c>
    </row>
    <row r="1271" spans="1:4" x14ac:dyDescent="0.35">
      <c r="A1271" s="11" t="s">
        <v>148</v>
      </c>
      <c r="B1271" s="6" t="s">
        <v>436</v>
      </c>
      <c r="C1271" s="6" t="s">
        <v>370</v>
      </c>
      <c r="D1271" s="12">
        <v>11409</v>
      </c>
    </row>
    <row r="1272" spans="1:4" x14ac:dyDescent="0.35">
      <c r="A1272" s="11" t="s">
        <v>148</v>
      </c>
      <c r="B1272" s="6" t="s">
        <v>436</v>
      </c>
      <c r="C1272" s="6" t="s">
        <v>371</v>
      </c>
      <c r="D1272" s="12">
        <v>8493.2000000000007</v>
      </c>
    </row>
    <row r="1273" spans="1:4" x14ac:dyDescent="0.35">
      <c r="A1273" s="11" t="s">
        <v>151</v>
      </c>
      <c r="B1273" s="6" t="s">
        <v>437</v>
      </c>
      <c r="C1273" s="6" t="s">
        <v>360</v>
      </c>
      <c r="D1273" s="12">
        <v>3307.4</v>
      </c>
    </row>
    <row r="1274" spans="1:4" x14ac:dyDescent="0.35">
      <c r="A1274" s="11" t="s">
        <v>151</v>
      </c>
      <c r="B1274" s="6" t="s">
        <v>437</v>
      </c>
      <c r="C1274" s="6" t="s">
        <v>361</v>
      </c>
      <c r="D1274" s="12">
        <v>2731.2</v>
      </c>
    </row>
    <row r="1275" spans="1:4" x14ac:dyDescent="0.35">
      <c r="A1275" s="11" t="s">
        <v>151</v>
      </c>
      <c r="B1275" s="6" t="s">
        <v>437</v>
      </c>
      <c r="C1275" s="6" t="s">
        <v>362</v>
      </c>
      <c r="D1275" s="12">
        <v>3565.1</v>
      </c>
    </row>
    <row r="1276" spans="1:4" x14ac:dyDescent="0.35">
      <c r="A1276" s="11" t="s">
        <v>151</v>
      </c>
      <c r="B1276" s="6" t="s">
        <v>437</v>
      </c>
      <c r="C1276" s="6" t="s">
        <v>363</v>
      </c>
      <c r="D1276" s="12">
        <v>2236.6999999999998</v>
      </c>
    </row>
    <row r="1277" spans="1:4" x14ac:dyDescent="0.35">
      <c r="A1277" s="11" t="s">
        <v>151</v>
      </c>
      <c r="B1277" s="6" t="s">
        <v>437</v>
      </c>
      <c r="C1277" s="6" t="s">
        <v>364</v>
      </c>
      <c r="D1277" s="12">
        <v>2463.5</v>
      </c>
    </row>
    <row r="1278" spans="1:4" x14ac:dyDescent="0.35">
      <c r="A1278" s="11" t="s">
        <v>151</v>
      </c>
      <c r="B1278" s="6" t="s">
        <v>437</v>
      </c>
      <c r="C1278" s="6" t="s">
        <v>365</v>
      </c>
      <c r="D1278" s="12">
        <v>1998</v>
      </c>
    </row>
    <row r="1279" spans="1:4" x14ac:dyDescent="0.35">
      <c r="A1279" s="11" t="s">
        <v>151</v>
      </c>
      <c r="B1279" s="6" t="s">
        <v>437</v>
      </c>
      <c r="C1279" s="6" t="s">
        <v>366</v>
      </c>
      <c r="D1279" s="12">
        <v>1180.3</v>
      </c>
    </row>
    <row r="1280" spans="1:4" x14ac:dyDescent="0.35">
      <c r="A1280" s="11" t="s">
        <v>151</v>
      </c>
      <c r="B1280" s="6" t="s">
        <v>437</v>
      </c>
      <c r="C1280" s="6" t="s">
        <v>367</v>
      </c>
      <c r="D1280" s="12">
        <v>2570.5</v>
      </c>
    </row>
    <row r="1281" spans="1:4" x14ac:dyDescent="0.35">
      <c r="A1281" s="11" t="s">
        <v>151</v>
      </c>
      <c r="B1281" s="6" t="s">
        <v>437</v>
      </c>
      <c r="C1281" s="6" t="s">
        <v>368</v>
      </c>
      <c r="D1281" s="12">
        <v>2885.2</v>
      </c>
    </row>
    <row r="1282" spans="1:4" x14ac:dyDescent="0.35">
      <c r="A1282" s="11" t="s">
        <v>151</v>
      </c>
      <c r="B1282" s="6" t="s">
        <v>437</v>
      </c>
      <c r="C1282" s="6" t="s">
        <v>369</v>
      </c>
      <c r="D1282" s="12">
        <v>2426.4</v>
      </c>
    </row>
    <row r="1283" spans="1:4" x14ac:dyDescent="0.35">
      <c r="A1283" s="11" t="s">
        <v>151</v>
      </c>
      <c r="B1283" s="6" t="s">
        <v>437</v>
      </c>
      <c r="C1283" s="6" t="s">
        <v>370</v>
      </c>
      <c r="D1283" s="12">
        <v>3194.5</v>
      </c>
    </row>
    <row r="1284" spans="1:4" x14ac:dyDescent="0.35">
      <c r="A1284" s="11" t="s">
        <v>151</v>
      </c>
      <c r="B1284" s="6" t="s">
        <v>437</v>
      </c>
      <c r="C1284" s="6" t="s">
        <v>371</v>
      </c>
      <c r="D1284" s="12">
        <v>2065.5</v>
      </c>
    </row>
    <row r="1285" spans="1:4" x14ac:dyDescent="0.35">
      <c r="A1285" s="11" t="s">
        <v>152</v>
      </c>
      <c r="B1285" s="6" t="s">
        <v>438</v>
      </c>
      <c r="C1285" s="6" t="s">
        <v>360</v>
      </c>
      <c r="D1285" s="12">
        <v>2855.2</v>
      </c>
    </row>
    <row r="1286" spans="1:4" x14ac:dyDescent="0.35">
      <c r="A1286" s="11" t="s">
        <v>152</v>
      </c>
      <c r="B1286" s="6" t="s">
        <v>438</v>
      </c>
      <c r="C1286" s="6" t="s">
        <v>361</v>
      </c>
      <c r="D1286" s="12">
        <v>2138.1</v>
      </c>
    </row>
    <row r="1287" spans="1:4" x14ac:dyDescent="0.35">
      <c r="A1287" s="11" t="s">
        <v>152</v>
      </c>
      <c r="B1287" s="6" t="s">
        <v>438</v>
      </c>
      <c r="C1287" s="6" t="s">
        <v>362</v>
      </c>
      <c r="D1287" s="12">
        <v>2714.3</v>
      </c>
    </row>
    <row r="1288" spans="1:4" x14ac:dyDescent="0.35">
      <c r="A1288" s="11" t="s">
        <v>152</v>
      </c>
      <c r="B1288" s="6" t="s">
        <v>438</v>
      </c>
      <c r="C1288" s="6" t="s">
        <v>363</v>
      </c>
      <c r="D1288" s="12">
        <v>1815.9</v>
      </c>
    </row>
    <row r="1289" spans="1:4" x14ac:dyDescent="0.35">
      <c r="A1289" s="11" t="s">
        <v>152</v>
      </c>
      <c r="B1289" s="6" t="s">
        <v>438</v>
      </c>
      <c r="C1289" s="6" t="s">
        <v>364</v>
      </c>
      <c r="D1289" s="12">
        <v>2088.5</v>
      </c>
    </row>
    <row r="1290" spans="1:4" x14ac:dyDescent="0.35">
      <c r="A1290" s="11" t="s">
        <v>152</v>
      </c>
      <c r="B1290" s="6" t="s">
        <v>438</v>
      </c>
      <c r="C1290" s="6" t="s">
        <v>365</v>
      </c>
      <c r="D1290" s="12">
        <v>1558.7</v>
      </c>
    </row>
    <row r="1291" spans="1:4" x14ac:dyDescent="0.35">
      <c r="A1291" s="11" t="s">
        <v>152</v>
      </c>
      <c r="B1291" s="6" t="s">
        <v>438</v>
      </c>
      <c r="C1291" s="6" t="s">
        <v>366</v>
      </c>
      <c r="D1291" s="12">
        <v>738.49999999999989</v>
      </c>
    </row>
    <row r="1292" spans="1:4" x14ac:dyDescent="0.35">
      <c r="A1292" s="11" t="s">
        <v>152</v>
      </c>
      <c r="B1292" s="6" t="s">
        <v>438</v>
      </c>
      <c r="C1292" s="6" t="s">
        <v>367</v>
      </c>
      <c r="D1292" s="12">
        <v>2076.3000000000002</v>
      </c>
    </row>
    <row r="1293" spans="1:4" x14ac:dyDescent="0.35">
      <c r="A1293" s="11" t="s">
        <v>152</v>
      </c>
      <c r="B1293" s="6" t="s">
        <v>438</v>
      </c>
      <c r="C1293" s="6" t="s">
        <v>368</v>
      </c>
      <c r="D1293" s="12">
        <v>2487.4</v>
      </c>
    </row>
    <row r="1294" spans="1:4" x14ac:dyDescent="0.35">
      <c r="A1294" s="11" t="s">
        <v>152</v>
      </c>
      <c r="B1294" s="6" t="s">
        <v>438</v>
      </c>
      <c r="C1294" s="6" t="s">
        <v>369</v>
      </c>
      <c r="D1294" s="12">
        <v>1983.7</v>
      </c>
    </row>
    <row r="1295" spans="1:4" x14ac:dyDescent="0.35">
      <c r="A1295" s="11" t="s">
        <v>152</v>
      </c>
      <c r="B1295" s="6" t="s">
        <v>438</v>
      </c>
      <c r="C1295" s="6" t="s">
        <v>370</v>
      </c>
      <c r="D1295" s="12">
        <v>2353.1</v>
      </c>
    </row>
    <row r="1296" spans="1:4" x14ac:dyDescent="0.35">
      <c r="A1296" s="11" t="s">
        <v>152</v>
      </c>
      <c r="B1296" s="6" t="s">
        <v>438</v>
      </c>
      <c r="C1296" s="6" t="s">
        <v>371</v>
      </c>
      <c r="D1296" s="12">
        <v>1813.2</v>
      </c>
    </row>
    <row r="1297" spans="1:4" x14ac:dyDescent="0.35">
      <c r="A1297" s="11" t="s">
        <v>153</v>
      </c>
      <c r="B1297" s="6" t="s">
        <v>439</v>
      </c>
      <c r="C1297" s="6" t="s">
        <v>360</v>
      </c>
      <c r="D1297" s="12">
        <v>15166.5</v>
      </c>
    </row>
    <row r="1298" spans="1:4" x14ac:dyDescent="0.35">
      <c r="A1298" s="11" t="s">
        <v>153</v>
      </c>
      <c r="B1298" s="6" t="s">
        <v>439</v>
      </c>
      <c r="C1298" s="6" t="s">
        <v>361</v>
      </c>
      <c r="D1298" s="12">
        <v>12523.8</v>
      </c>
    </row>
    <row r="1299" spans="1:4" x14ac:dyDescent="0.35">
      <c r="A1299" s="11" t="s">
        <v>153</v>
      </c>
      <c r="B1299" s="6" t="s">
        <v>439</v>
      </c>
      <c r="C1299" s="6" t="s">
        <v>362</v>
      </c>
      <c r="D1299" s="12">
        <v>16788.5</v>
      </c>
    </row>
    <row r="1300" spans="1:4" x14ac:dyDescent="0.35">
      <c r="A1300" s="11" t="s">
        <v>153</v>
      </c>
      <c r="B1300" s="6" t="s">
        <v>439</v>
      </c>
      <c r="C1300" s="6" t="s">
        <v>363</v>
      </c>
      <c r="D1300" s="12">
        <v>11402.7</v>
      </c>
    </row>
    <row r="1301" spans="1:4" x14ac:dyDescent="0.35">
      <c r="A1301" s="11" t="s">
        <v>153</v>
      </c>
      <c r="B1301" s="6" t="s">
        <v>439</v>
      </c>
      <c r="C1301" s="6" t="s">
        <v>364</v>
      </c>
      <c r="D1301" s="12">
        <v>13855.5</v>
      </c>
    </row>
    <row r="1302" spans="1:4" x14ac:dyDescent="0.35">
      <c r="A1302" s="11" t="s">
        <v>153</v>
      </c>
      <c r="B1302" s="6" t="s">
        <v>439</v>
      </c>
      <c r="C1302" s="6" t="s">
        <v>365</v>
      </c>
      <c r="D1302" s="12">
        <v>10986.9</v>
      </c>
    </row>
    <row r="1303" spans="1:4" x14ac:dyDescent="0.35">
      <c r="A1303" s="11" t="s">
        <v>153</v>
      </c>
      <c r="B1303" s="6" t="s">
        <v>439</v>
      </c>
      <c r="C1303" s="6" t="s">
        <v>366</v>
      </c>
      <c r="D1303" s="12">
        <v>6623</v>
      </c>
    </row>
    <row r="1304" spans="1:4" x14ac:dyDescent="0.35">
      <c r="A1304" s="11" t="s">
        <v>153</v>
      </c>
      <c r="B1304" s="6" t="s">
        <v>439</v>
      </c>
      <c r="C1304" s="6" t="s">
        <v>367</v>
      </c>
      <c r="D1304" s="12">
        <v>14213.9</v>
      </c>
    </row>
    <row r="1305" spans="1:4" x14ac:dyDescent="0.35">
      <c r="A1305" s="11" t="s">
        <v>153</v>
      </c>
      <c r="B1305" s="6" t="s">
        <v>439</v>
      </c>
      <c r="C1305" s="6" t="s">
        <v>368</v>
      </c>
      <c r="D1305" s="12">
        <v>17107.400000000001</v>
      </c>
    </row>
    <row r="1306" spans="1:4" x14ac:dyDescent="0.35">
      <c r="A1306" s="11" t="s">
        <v>153</v>
      </c>
      <c r="B1306" s="6" t="s">
        <v>439</v>
      </c>
      <c r="C1306" s="6" t="s">
        <v>369</v>
      </c>
      <c r="D1306" s="12">
        <v>13849.9</v>
      </c>
    </row>
    <row r="1307" spans="1:4" x14ac:dyDescent="0.35">
      <c r="A1307" s="11" t="s">
        <v>153</v>
      </c>
      <c r="B1307" s="6" t="s">
        <v>439</v>
      </c>
      <c r="C1307" s="6" t="s">
        <v>370</v>
      </c>
      <c r="D1307" s="12">
        <v>15338.2</v>
      </c>
    </row>
    <row r="1308" spans="1:4" x14ac:dyDescent="0.35">
      <c r="A1308" s="11" t="s">
        <v>153</v>
      </c>
      <c r="B1308" s="6" t="s">
        <v>439</v>
      </c>
      <c r="C1308" s="6" t="s">
        <v>371</v>
      </c>
      <c r="D1308" s="12">
        <v>11283.2</v>
      </c>
    </row>
    <row r="1309" spans="1:4" x14ac:dyDescent="0.35">
      <c r="A1309" s="11" t="s">
        <v>154</v>
      </c>
      <c r="B1309" s="6" t="s">
        <v>390</v>
      </c>
      <c r="C1309" s="6" t="s">
        <v>360</v>
      </c>
      <c r="D1309" s="12">
        <v>26161.599999999999</v>
      </c>
    </row>
    <row r="1310" spans="1:4" x14ac:dyDescent="0.35">
      <c r="A1310" s="11" t="s">
        <v>154</v>
      </c>
      <c r="B1310" s="6" t="s">
        <v>390</v>
      </c>
      <c r="C1310" s="6" t="s">
        <v>361</v>
      </c>
      <c r="D1310" s="12">
        <v>25589.4</v>
      </c>
    </row>
    <row r="1311" spans="1:4" x14ac:dyDescent="0.35">
      <c r="A1311" s="11" t="s">
        <v>154</v>
      </c>
      <c r="B1311" s="6" t="s">
        <v>390</v>
      </c>
      <c r="C1311" s="6" t="s">
        <v>362</v>
      </c>
      <c r="D1311" s="12">
        <v>30973.4</v>
      </c>
    </row>
    <row r="1312" spans="1:4" x14ac:dyDescent="0.35">
      <c r="A1312" s="11" t="s">
        <v>154</v>
      </c>
      <c r="B1312" s="6" t="s">
        <v>390</v>
      </c>
      <c r="C1312" s="6" t="s">
        <v>363</v>
      </c>
      <c r="D1312" s="12">
        <v>23277.200000000001</v>
      </c>
    </row>
    <row r="1313" spans="1:4" x14ac:dyDescent="0.35">
      <c r="A1313" s="11" t="s">
        <v>154</v>
      </c>
      <c r="B1313" s="6" t="s">
        <v>390</v>
      </c>
      <c r="C1313" s="6" t="s">
        <v>364</v>
      </c>
      <c r="D1313" s="12">
        <v>24753.7</v>
      </c>
    </row>
    <row r="1314" spans="1:4" x14ac:dyDescent="0.35">
      <c r="A1314" s="11" t="s">
        <v>154</v>
      </c>
      <c r="B1314" s="6" t="s">
        <v>390</v>
      </c>
      <c r="C1314" s="6" t="s">
        <v>365</v>
      </c>
      <c r="D1314" s="12">
        <v>26644.5</v>
      </c>
    </row>
    <row r="1315" spans="1:4" x14ac:dyDescent="0.35">
      <c r="A1315" s="11" t="s">
        <v>154</v>
      </c>
      <c r="B1315" s="6" t="s">
        <v>390</v>
      </c>
      <c r="C1315" s="6" t="s">
        <v>366</v>
      </c>
      <c r="D1315" s="12">
        <v>22713.9</v>
      </c>
    </row>
    <row r="1316" spans="1:4" x14ac:dyDescent="0.35">
      <c r="A1316" s="11" t="s">
        <v>154</v>
      </c>
      <c r="B1316" s="6" t="s">
        <v>390</v>
      </c>
      <c r="C1316" s="6" t="s">
        <v>367</v>
      </c>
      <c r="D1316" s="12">
        <v>27491.9</v>
      </c>
    </row>
    <row r="1317" spans="1:4" x14ac:dyDescent="0.35">
      <c r="A1317" s="11" t="s">
        <v>154</v>
      </c>
      <c r="B1317" s="6" t="s">
        <v>390</v>
      </c>
      <c r="C1317" s="6" t="s">
        <v>368</v>
      </c>
      <c r="D1317" s="12">
        <v>26425.8</v>
      </c>
    </row>
    <row r="1318" spans="1:4" x14ac:dyDescent="0.35">
      <c r="A1318" s="11" t="s">
        <v>154</v>
      </c>
      <c r="B1318" s="6" t="s">
        <v>390</v>
      </c>
      <c r="C1318" s="6" t="s">
        <v>369</v>
      </c>
      <c r="D1318" s="12">
        <v>29640.400000000001</v>
      </c>
    </row>
    <row r="1319" spans="1:4" x14ac:dyDescent="0.35">
      <c r="A1319" s="11" t="s">
        <v>154</v>
      </c>
      <c r="B1319" s="6" t="s">
        <v>390</v>
      </c>
      <c r="C1319" s="6" t="s">
        <v>370</v>
      </c>
      <c r="D1319" s="12">
        <v>32021.3</v>
      </c>
    </row>
    <row r="1320" spans="1:4" x14ac:dyDescent="0.35">
      <c r="A1320" s="11" t="s">
        <v>154</v>
      </c>
      <c r="B1320" s="6" t="s">
        <v>390</v>
      </c>
      <c r="C1320" s="6" t="s">
        <v>371</v>
      </c>
      <c r="D1320" s="12">
        <v>31160.3</v>
      </c>
    </row>
    <row r="1321" spans="1:4" x14ac:dyDescent="0.35">
      <c r="A1321" s="11" t="s">
        <v>156</v>
      </c>
      <c r="B1321" s="6" t="s">
        <v>440</v>
      </c>
      <c r="C1321" s="6" t="s">
        <v>360</v>
      </c>
      <c r="D1321" s="12">
        <v>13812.8</v>
      </c>
    </row>
    <row r="1322" spans="1:4" x14ac:dyDescent="0.35">
      <c r="A1322" s="11" t="s">
        <v>156</v>
      </c>
      <c r="B1322" s="6" t="s">
        <v>440</v>
      </c>
      <c r="C1322" s="6" t="s">
        <v>361</v>
      </c>
      <c r="D1322" s="12">
        <v>11286.9</v>
      </c>
    </row>
    <row r="1323" spans="1:4" x14ac:dyDescent="0.35">
      <c r="A1323" s="11" t="s">
        <v>156</v>
      </c>
      <c r="B1323" s="6" t="s">
        <v>440</v>
      </c>
      <c r="C1323" s="6" t="s">
        <v>362</v>
      </c>
      <c r="D1323" s="12">
        <v>14597.5</v>
      </c>
    </row>
    <row r="1324" spans="1:4" x14ac:dyDescent="0.35">
      <c r="A1324" s="11" t="s">
        <v>156</v>
      </c>
      <c r="B1324" s="6" t="s">
        <v>440</v>
      </c>
      <c r="C1324" s="6" t="s">
        <v>363</v>
      </c>
      <c r="D1324" s="12">
        <v>10434.799999999999</v>
      </c>
    </row>
    <row r="1325" spans="1:4" x14ac:dyDescent="0.35">
      <c r="A1325" s="11" t="s">
        <v>156</v>
      </c>
      <c r="B1325" s="6" t="s">
        <v>440</v>
      </c>
      <c r="C1325" s="6" t="s">
        <v>364</v>
      </c>
      <c r="D1325" s="12">
        <v>12065.4</v>
      </c>
    </row>
    <row r="1326" spans="1:4" x14ac:dyDescent="0.35">
      <c r="A1326" s="11" t="s">
        <v>156</v>
      </c>
      <c r="B1326" s="6" t="s">
        <v>440</v>
      </c>
      <c r="C1326" s="6" t="s">
        <v>365</v>
      </c>
      <c r="D1326" s="12">
        <v>8980.5</v>
      </c>
    </row>
    <row r="1327" spans="1:4" x14ac:dyDescent="0.35">
      <c r="A1327" s="11" t="s">
        <v>156</v>
      </c>
      <c r="B1327" s="6" t="s">
        <v>440</v>
      </c>
      <c r="C1327" s="6" t="s">
        <v>366</v>
      </c>
      <c r="D1327" s="12">
        <v>3850.7</v>
      </c>
    </row>
    <row r="1328" spans="1:4" x14ac:dyDescent="0.35">
      <c r="A1328" s="11" t="s">
        <v>156</v>
      </c>
      <c r="B1328" s="6" t="s">
        <v>440</v>
      </c>
      <c r="C1328" s="6" t="s">
        <v>367</v>
      </c>
      <c r="D1328" s="12">
        <v>9980.7999999999993</v>
      </c>
    </row>
    <row r="1329" spans="1:4" x14ac:dyDescent="0.35">
      <c r="A1329" s="11" t="s">
        <v>156</v>
      </c>
      <c r="B1329" s="6" t="s">
        <v>440</v>
      </c>
      <c r="C1329" s="6" t="s">
        <v>368</v>
      </c>
      <c r="D1329" s="12">
        <v>10413.4</v>
      </c>
    </row>
    <row r="1330" spans="1:4" x14ac:dyDescent="0.35">
      <c r="A1330" s="11" t="s">
        <v>156</v>
      </c>
      <c r="B1330" s="6" t="s">
        <v>440</v>
      </c>
      <c r="C1330" s="6" t="s">
        <v>369</v>
      </c>
      <c r="D1330" s="12">
        <v>9793</v>
      </c>
    </row>
    <row r="1331" spans="1:4" x14ac:dyDescent="0.35">
      <c r="A1331" s="11" t="s">
        <v>156</v>
      </c>
      <c r="B1331" s="6" t="s">
        <v>440</v>
      </c>
      <c r="C1331" s="6" t="s">
        <v>370</v>
      </c>
      <c r="D1331" s="12">
        <v>10612.7</v>
      </c>
    </row>
    <row r="1332" spans="1:4" x14ac:dyDescent="0.35">
      <c r="A1332" s="11" t="s">
        <v>156</v>
      </c>
      <c r="B1332" s="6" t="s">
        <v>440</v>
      </c>
      <c r="C1332" s="6" t="s">
        <v>371</v>
      </c>
      <c r="D1332" s="12">
        <v>7208.9</v>
      </c>
    </row>
    <row r="1333" spans="1:4" x14ac:dyDescent="0.35">
      <c r="A1333" s="11" t="s">
        <v>157</v>
      </c>
      <c r="B1333" s="6" t="s">
        <v>441</v>
      </c>
      <c r="C1333" s="6" t="s">
        <v>360</v>
      </c>
      <c r="D1333" s="12">
        <v>18701.2</v>
      </c>
    </row>
    <row r="1334" spans="1:4" x14ac:dyDescent="0.35">
      <c r="A1334" s="11" t="s">
        <v>157</v>
      </c>
      <c r="B1334" s="6" t="s">
        <v>441</v>
      </c>
      <c r="C1334" s="6" t="s">
        <v>361</v>
      </c>
      <c r="D1334" s="12">
        <v>15547.2</v>
      </c>
    </row>
    <row r="1335" spans="1:4" x14ac:dyDescent="0.35">
      <c r="A1335" s="11" t="s">
        <v>157</v>
      </c>
      <c r="B1335" s="6" t="s">
        <v>441</v>
      </c>
      <c r="C1335" s="6" t="s">
        <v>362</v>
      </c>
      <c r="D1335" s="12">
        <v>19298.7</v>
      </c>
    </row>
    <row r="1336" spans="1:4" x14ac:dyDescent="0.35">
      <c r="A1336" s="11" t="s">
        <v>157</v>
      </c>
      <c r="B1336" s="6" t="s">
        <v>441</v>
      </c>
      <c r="C1336" s="6" t="s">
        <v>363</v>
      </c>
      <c r="D1336" s="12">
        <v>14862.8</v>
      </c>
    </row>
    <row r="1337" spans="1:4" x14ac:dyDescent="0.35">
      <c r="A1337" s="11" t="s">
        <v>157</v>
      </c>
      <c r="B1337" s="6" t="s">
        <v>441</v>
      </c>
      <c r="C1337" s="6" t="s">
        <v>364</v>
      </c>
      <c r="D1337" s="12">
        <v>17025.8</v>
      </c>
    </row>
    <row r="1338" spans="1:4" x14ac:dyDescent="0.35">
      <c r="A1338" s="11" t="s">
        <v>157</v>
      </c>
      <c r="B1338" s="6" t="s">
        <v>441</v>
      </c>
      <c r="C1338" s="6" t="s">
        <v>365</v>
      </c>
      <c r="D1338" s="12">
        <v>14812.1</v>
      </c>
    </row>
    <row r="1339" spans="1:4" x14ac:dyDescent="0.35">
      <c r="A1339" s="11" t="s">
        <v>157</v>
      </c>
      <c r="B1339" s="6" t="s">
        <v>441</v>
      </c>
      <c r="C1339" s="6" t="s">
        <v>366</v>
      </c>
      <c r="D1339" s="12">
        <v>8673.7999999999993</v>
      </c>
    </row>
    <row r="1340" spans="1:4" x14ac:dyDescent="0.35">
      <c r="A1340" s="11" t="s">
        <v>157</v>
      </c>
      <c r="B1340" s="6" t="s">
        <v>441</v>
      </c>
      <c r="C1340" s="6" t="s">
        <v>367</v>
      </c>
      <c r="D1340" s="12">
        <v>18368.2</v>
      </c>
    </row>
    <row r="1341" spans="1:4" x14ac:dyDescent="0.35">
      <c r="A1341" s="11" t="s">
        <v>157</v>
      </c>
      <c r="B1341" s="6" t="s">
        <v>441</v>
      </c>
      <c r="C1341" s="6" t="s">
        <v>368</v>
      </c>
      <c r="D1341" s="12">
        <v>19124.599999999999</v>
      </c>
    </row>
    <row r="1342" spans="1:4" x14ac:dyDescent="0.35">
      <c r="A1342" s="11" t="s">
        <v>157</v>
      </c>
      <c r="B1342" s="6" t="s">
        <v>441</v>
      </c>
      <c r="C1342" s="6" t="s">
        <v>369</v>
      </c>
      <c r="D1342" s="12">
        <v>17331.7</v>
      </c>
    </row>
    <row r="1343" spans="1:4" x14ac:dyDescent="0.35">
      <c r="A1343" s="11" t="s">
        <v>157</v>
      </c>
      <c r="B1343" s="6" t="s">
        <v>441</v>
      </c>
      <c r="C1343" s="6" t="s">
        <v>370</v>
      </c>
      <c r="D1343" s="12">
        <v>18576.100000000009</v>
      </c>
    </row>
    <row r="1344" spans="1:4" x14ac:dyDescent="0.35">
      <c r="A1344" s="11" t="s">
        <v>157</v>
      </c>
      <c r="B1344" s="6" t="s">
        <v>441</v>
      </c>
      <c r="C1344" s="6" t="s">
        <v>371</v>
      </c>
      <c r="D1344" s="12">
        <v>15180.3</v>
      </c>
    </row>
    <row r="1345" spans="1:4" x14ac:dyDescent="0.35">
      <c r="A1345" s="11" t="s">
        <v>158</v>
      </c>
      <c r="B1345" s="6" t="s">
        <v>442</v>
      </c>
      <c r="C1345" s="6" t="s">
        <v>360</v>
      </c>
      <c r="D1345" s="12">
        <v>13688</v>
      </c>
    </row>
    <row r="1346" spans="1:4" x14ac:dyDescent="0.35">
      <c r="A1346" s="11" t="s">
        <v>158</v>
      </c>
      <c r="B1346" s="6" t="s">
        <v>442</v>
      </c>
      <c r="C1346" s="6" t="s">
        <v>361</v>
      </c>
      <c r="D1346" s="12">
        <v>11442.2</v>
      </c>
    </row>
    <row r="1347" spans="1:4" x14ac:dyDescent="0.35">
      <c r="A1347" s="11" t="s">
        <v>158</v>
      </c>
      <c r="B1347" s="6" t="s">
        <v>442</v>
      </c>
      <c r="C1347" s="6" t="s">
        <v>362</v>
      </c>
      <c r="D1347" s="12">
        <v>14771.2</v>
      </c>
    </row>
    <row r="1348" spans="1:4" x14ac:dyDescent="0.35">
      <c r="A1348" s="11" t="s">
        <v>158</v>
      </c>
      <c r="B1348" s="6" t="s">
        <v>442</v>
      </c>
      <c r="C1348" s="6" t="s">
        <v>363</v>
      </c>
      <c r="D1348" s="12">
        <v>10523.5</v>
      </c>
    </row>
    <row r="1349" spans="1:4" x14ac:dyDescent="0.35">
      <c r="A1349" s="11" t="s">
        <v>158</v>
      </c>
      <c r="B1349" s="6" t="s">
        <v>442</v>
      </c>
      <c r="C1349" s="6" t="s">
        <v>364</v>
      </c>
      <c r="D1349" s="12">
        <v>12247.9</v>
      </c>
    </row>
    <row r="1350" spans="1:4" x14ac:dyDescent="0.35">
      <c r="A1350" s="11" t="s">
        <v>158</v>
      </c>
      <c r="B1350" s="6" t="s">
        <v>442</v>
      </c>
      <c r="C1350" s="6" t="s">
        <v>365</v>
      </c>
      <c r="D1350" s="12">
        <v>10616.5</v>
      </c>
    </row>
    <row r="1351" spans="1:4" x14ac:dyDescent="0.35">
      <c r="A1351" s="11" t="s">
        <v>158</v>
      </c>
      <c r="B1351" s="6" t="s">
        <v>442</v>
      </c>
      <c r="C1351" s="6" t="s">
        <v>366</v>
      </c>
      <c r="D1351" s="12">
        <v>5921.5</v>
      </c>
    </row>
    <row r="1352" spans="1:4" x14ac:dyDescent="0.35">
      <c r="A1352" s="11" t="s">
        <v>158</v>
      </c>
      <c r="B1352" s="6" t="s">
        <v>442</v>
      </c>
      <c r="C1352" s="6" t="s">
        <v>367</v>
      </c>
      <c r="D1352" s="12">
        <v>11591.2</v>
      </c>
    </row>
    <row r="1353" spans="1:4" x14ac:dyDescent="0.35">
      <c r="A1353" s="11" t="s">
        <v>158</v>
      </c>
      <c r="B1353" s="6" t="s">
        <v>442</v>
      </c>
      <c r="C1353" s="6" t="s">
        <v>368</v>
      </c>
      <c r="D1353" s="12">
        <v>12064.2</v>
      </c>
    </row>
    <row r="1354" spans="1:4" x14ac:dyDescent="0.35">
      <c r="A1354" s="11" t="s">
        <v>158</v>
      </c>
      <c r="B1354" s="6" t="s">
        <v>442</v>
      </c>
      <c r="C1354" s="6" t="s">
        <v>369</v>
      </c>
      <c r="D1354" s="12">
        <v>11057.2</v>
      </c>
    </row>
    <row r="1355" spans="1:4" x14ac:dyDescent="0.35">
      <c r="A1355" s="11" t="s">
        <v>158</v>
      </c>
      <c r="B1355" s="6" t="s">
        <v>442</v>
      </c>
      <c r="C1355" s="6" t="s">
        <v>370</v>
      </c>
      <c r="D1355" s="12">
        <v>12684.7</v>
      </c>
    </row>
    <row r="1356" spans="1:4" x14ac:dyDescent="0.35">
      <c r="A1356" s="11" t="s">
        <v>158</v>
      </c>
      <c r="B1356" s="6" t="s">
        <v>442</v>
      </c>
      <c r="C1356" s="6" t="s">
        <v>371</v>
      </c>
      <c r="D1356" s="12">
        <v>9650.2000000000007</v>
      </c>
    </row>
    <row r="1357" spans="1:4" x14ac:dyDescent="0.35">
      <c r="A1357" s="11" t="s">
        <v>159</v>
      </c>
      <c r="B1357" s="6" t="s">
        <v>443</v>
      </c>
      <c r="C1357" s="6" t="s">
        <v>360</v>
      </c>
      <c r="D1357" s="12">
        <v>12106.7</v>
      </c>
    </row>
    <row r="1358" spans="1:4" x14ac:dyDescent="0.35">
      <c r="A1358" s="11" t="s">
        <v>159</v>
      </c>
      <c r="B1358" s="6" t="s">
        <v>443</v>
      </c>
      <c r="C1358" s="6" t="s">
        <v>361</v>
      </c>
      <c r="D1358" s="12">
        <v>10399.9</v>
      </c>
    </row>
    <row r="1359" spans="1:4" x14ac:dyDescent="0.35">
      <c r="A1359" s="11" t="s">
        <v>159</v>
      </c>
      <c r="B1359" s="6" t="s">
        <v>443</v>
      </c>
      <c r="C1359" s="6" t="s">
        <v>362</v>
      </c>
      <c r="D1359" s="12">
        <v>13363.2</v>
      </c>
    </row>
    <row r="1360" spans="1:4" x14ac:dyDescent="0.35">
      <c r="A1360" s="11" t="s">
        <v>159</v>
      </c>
      <c r="B1360" s="6" t="s">
        <v>443</v>
      </c>
      <c r="C1360" s="6" t="s">
        <v>363</v>
      </c>
      <c r="D1360" s="12">
        <v>10085.9</v>
      </c>
    </row>
    <row r="1361" spans="1:4" x14ac:dyDescent="0.35">
      <c r="A1361" s="11" t="s">
        <v>159</v>
      </c>
      <c r="B1361" s="6" t="s">
        <v>443</v>
      </c>
      <c r="C1361" s="6" t="s">
        <v>364</v>
      </c>
      <c r="D1361" s="12">
        <v>11142.4</v>
      </c>
    </row>
    <row r="1362" spans="1:4" x14ac:dyDescent="0.35">
      <c r="A1362" s="11" t="s">
        <v>159</v>
      </c>
      <c r="B1362" s="6" t="s">
        <v>443</v>
      </c>
      <c r="C1362" s="6" t="s">
        <v>365</v>
      </c>
      <c r="D1362" s="12">
        <v>9670.2000000000007</v>
      </c>
    </row>
    <row r="1363" spans="1:4" x14ac:dyDescent="0.35">
      <c r="A1363" s="11" t="s">
        <v>159</v>
      </c>
      <c r="B1363" s="6" t="s">
        <v>443</v>
      </c>
      <c r="C1363" s="6" t="s">
        <v>366</v>
      </c>
      <c r="D1363" s="12">
        <v>6033.5</v>
      </c>
    </row>
    <row r="1364" spans="1:4" x14ac:dyDescent="0.35">
      <c r="A1364" s="11" t="s">
        <v>159</v>
      </c>
      <c r="B1364" s="6" t="s">
        <v>443</v>
      </c>
      <c r="C1364" s="6" t="s">
        <v>367</v>
      </c>
      <c r="D1364" s="12">
        <v>11979.9</v>
      </c>
    </row>
    <row r="1365" spans="1:4" x14ac:dyDescent="0.35">
      <c r="A1365" s="11" t="s">
        <v>159</v>
      </c>
      <c r="B1365" s="6" t="s">
        <v>443</v>
      </c>
      <c r="C1365" s="6" t="s">
        <v>368</v>
      </c>
      <c r="D1365" s="12">
        <v>13092.9</v>
      </c>
    </row>
    <row r="1366" spans="1:4" x14ac:dyDescent="0.35">
      <c r="A1366" s="11" t="s">
        <v>159</v>
      </c>
      <c r="B1366" s="6" t="s">
        <v>443</v>
      </c>
      <c r="C1366" s="6" t="s">
        <v>369</v>
      </c>
      <c r="D1366" s="12">
        <v>12096.1</v>
      </c>
    </row>
    <row r="1367" spans="1:4" x14ac:dyDescent="0.35">
      <c r="A1367" s="11" t="s">
        <v>159</v>
      </c>
      <c r="B1367" s="6" t="s">
        <v>443</v>
      </c>
      <c r="C1367" s="6" t="s">
        <v>370</v>
      </c>
      <c r="D1367" s="12">
        <v>12967.6</v>
      </c>
    </row>
    <row r="1368" spans="1:4" x14ac:dyDescent="0.35">
      <c r="A1368" s="11" t="s">
        <v>159</v>
      </c>
      <c r="B1368" s="6" t="s">
        <v>443</v>
      </c>
      <c r="C1368" s="6" t="s">
        <v>371</v>
      </c>
      <c r="D1368" s="12">
        <v>10592</v>
      </c>
    </row>
    <row r="1369" spans="1:4" x14ac:dyDescent="0.35">
      <c r="A1369" s="11" t="s">
        <v>160</v>
      </c>
      <c r="B1369" s="6" t="s">
        <v>444</v>
      </c>
      <c r="C1369" s="6" t="s">
        <v>360</v>
      </c>
      <c r="D1369" s="12">
        <v>10209.5</v>
      </c>
    </row>
    <row r="1370" spans="1:4" x14ac:dyDescent="0.35">
      <c r="A1370" s="11" t="s">
        <v>160</v>
      </c>
      <c r="B1370" s="6" t="s">
        <v>444</v>
      </c>
      <c r="C1370" s="6" t="s">
        <v>361</v>
      </c>
      <c r="D1370" s="12">
        <v>8098.2</v>
      </c>
    </row>
    <row r="1371" spans="1:4" x14ac:dyDescent="0.35">
      <c r="A1371" s="11" t="s">
        <v>160</v>
      </c>
      <c r="B1371" s="6" t="s">
        <v>444</v>
      </c>
      <c r="C1371" s="6" t="s">
        <v>362</v>
      </c>
      <c r="D1371" s="12">
        <v>10832.4</v>
      </c>
    </row>
    <row r="1372" spans="1:4" x14ac:dyDescent="0.35">
      <c r="A1372" s="11" t="s">
        <v>160</v>
      </c>
      <c r="B1372" s="6" t="s">
        <v>444</v>
      </c>
      <c r="C1372" s="6" t="s">
        <v>363</v>
      </c>
      <c r="D1372" s="12">
        <v>8192.1</v>
      </c>
    </row>
    <row r="1373" spans="1:4" x14ac:dyDescent="0.35">
      <c r="A1373" s="11" t="s">
        <v>160</v>
      </c>
      <c r="B1373" s="6" t="s">
        <v>444</v>
      </c>
      <c r="C1373" s="6" t="s">
        <v>364</v>
      </c>
      <c r="D1373" s="12">
        <v>9193.4</v>
      </c>
    </row>
    <row r="1374" spans="1:4" x14ac:dyDescent="0.35">
      <c r="A1374" s="11" t="s">
        <v>160</v>
      </c>
      <c r="B1374" s="6" t="s">
        <v>444</v>
      </c>
      <c r="C1374" s="6" t="s">
        <v>365</v>
      </c>
      <c r="D1374" s="12">
        <v>8653.4</v>
      </c>
    </row>
    <row r="1375" spans="1:4" x14ac:dyDescent="0.35">
      <c r="A1375" s="11" t="s">
        <v>160</v>
      </c>
      <c r="B1375" s="6" t="s">
        <v>444</v>
      </c>
      <c r="C1375" s="6" t="s">
        <v>366</v>
      </c>
      <c r="D1375" s="12">
        <v>4673.3999999999996</v>
      </c>
    </row>
    <row r="1376" spans="1:4" x14ac:dyDescent="0.35">
      <c r="A1376" s="11" t="s">
        <v>160</v>
      </c>
      <c r="B1376" s="6" t="s">
        <v>444</v>
      </c>
      <c r="C1376" s="6" t="s">
        <v>367</v>
      </c>
      <c r="D1376" s="12">
        <v>8649.2000000000007</v>
      </c>
    </row>
    <row r="1377" spans="1:4" x14ac:dyDescent="0.35">
      <c r="A1377" s="11" t="s">
        <v>160</v>
      </c>
      <c r="B1377" s="6" t="s">
        <v>444</v>
      </c>
      <c r="C1377" s="6" t="s">
        <v>368</v>
      </c>
      <c r="D1377" s="12">
        <v>9843.6</v>
      </c>
    </row>
    <row r="1378" spans="1:4" x14ac:dyDescent="0.35">
      <c r="A1378" s="11" t="s">
        <v>160</v>
      </c>
      <c r="B1378" s="6" t="s">
        <v>444</v>
      </c>
      <c r="C1378" s="6" t="s">
        <v>369</v>
      </c>
      <c r="D1378" s="12">
        <v>8478.2000000000007</v>
      </c>
    </row>
    <row r="1379" spans="1:4" x14ac:dyDescent="0.35">
      <c r="A1379" s="11" t="s">
        <v>160</v>
      </c>
      <c r="B1379" s="6" t="s">
        <v>444</v>
      </c>
      <c r="C1379" s="6" t="s">
        <v>370</v>
      </c>
      <c r="D1379" s="12">
        <v>9872.4000000000015</v>
      </c>
    </row>
    <row r="1380" spans="1:4" x14ac:dyDescent="0.35">
      <c r="A1380" s="11" t="s">
        <v>160</v>
      </c>
      <c r="B1380" s="6" t="s">
        <v>444</v>
      </c>
      <c r="C1380" s="6" t="s">
        <v>371</v>
      </c>
      <c r="D1380" s="12">
        <v>8235</v>
      </c>
    </row>
    <row r="1381" spans="1:4" x14ac:dyDescent="0.35">
      <c r="A1381" s="11" t="s">
        <v>166</v>
      </c>
      <c r="B1381" s="6" t="s">
        <v>445</v>
      </c>
      <c r="C1381" s="6" t="s">
        <v>360</v>
      </c>
      <c r="D1381" s="12">
        <v>5096</v>
      </c>
    </row>
    <row r="1382" spans="1:4" x14ac:dyDescent="0.35">
      <c r="A1382" s="11" t="s">
        <v>166</v>
      </c>
      <c r="B1382" s="6" t="s">
        <v>445</v>
      </c>
      <c r="C1382" s="6" t="s">
        <v>361</v>
      </c>
      <c r="D1382" s="12">
        <v>4533.9000000000005</v>
      </c>
    </row>
    <row r="1383" spans="1:4" x14ac:dyDescent="0.35">
      <c r="A1383" s="11" t="s">
        <v>166</v>
      </c>
      <c r="B1383" s="6" t="s">
        <v>445</v>
      </c>
      <c r="C1383" s="6" t="s">
        <v>362</v>
      </c>
      <c r="D1383" s="12">
        <v>6161.5</v>
      </c>
    </row>
    <row r="1384" spans="1:4" x14ac:dyDescent="0.35">
      <c r="A1384" s="11" t="s">
        <v>166</v>
      </c>
      <c r="B1384" s="6" t="s">
        <v>445</v>
      </c>
      <c r="C1384" s="6" t="s">
        <v>363</v>
      </c>
      <c r="D1384" s="12">
        <v>4147</v>
      </c>
    </row>
    <row r="1385" spans="1:4" x14ac:dyDescent="0.35">
      <c r="A1385" s="11" t="s">
        <v>166</v>
      </c>
      <c r="B1385" s="6" t="s">
        <v>445</v>
      </c>
      <c r="C1385" s="6" t="s">
        <v>364</v>
      </c>
      <c r="D1385" s="12">
        <v>4959.2000000000007</v>
      </c>
    </row>
    <row r="1386" spans="1:4" x14ac:dyDescent="0.35">
      <c r="A1386" s="11" t="s">
        <v>166</v>
      </c>
      <c r="B1386" s="6" t="s">
        <v>445</v>
      </c>
      <c r="C1386" s="6" t="s">
        <v>365</v>
      </c>
      <c r="D1386" s="12">
        <v>3636</v>
      </c>
    </row>
    <row r="1387" spans="1:4" x14ac:dyDescent="0.35">
      <c r="A1387" s="11" t="s">
        <v>166</v>
      </c>
      <c r="B1387" s="6" t="s">
        <v>445</v>
      </c>
      <c r="C1387" s="6" t="s">
        <v>366</v>
      </c>
      <c r="D1387" s="12">
        <v>1130.7</v>
      </c>
    </row>
    <row r="1388" spans="1:4" x14ac:dyDescent="0.35">
      <c r="A1388" s="11" t="s">
        <v>166</v>
      </c>
      <c r="B1388" s="6" t="s">
        <v>445</v>
      </c>
      <c r="C1388" s="6" t="s">
        <v>367</v>
      </c>
      <c r="D1388" s="12">
        <v>4641.6000000000004</v>
      </c>
    </row>
    <row r="1389" spans="1:4" x14ac:dyDescent="0.35">
      <c r="A1389" s="11" t="s">
        <v>166</v>
      </c>
      <c r="B1389" s="6" t="s">
        <v>445</v>
      </c>
      <c r="C1389" s="6" t="s">
        <v>368</v>
      </c>
      <c r="D1389" s="12">
        <v>5398.2000000000007</v>
      </c>
    </row>
    <row r="1390" spans="1:4" x14ac:dyDescent="0.35">
      <c r="A1390" s="11" t="s">
        <v>166</v>
      </c>
      <c r="B1390" s="6" t="s">
        <v>445</v>
      </c>
      <c r="C1390" s="6" t="s">
        <v>369</v>
      </c>
      <c r="D1390" s="12">
        <v>4230.6000000000004</v>
      </c>
    </row>
    <row r="1391" spans="1:4" x14ac:dyDescent="0.35">
      <c r="A1391" s="11" t="s">
        <v>166</v>
      </c>
      <c r="B1391" s="6" t="s">
        <v>445</v>
      </c>
      <c r="C1391" s="6" t="s">
        <v>370</v>
      </c>
      <c r="D1391" s="12">
        <v>5350.2999999999993</v>
      </c>
    </row>
    <row r="1392" spans="1:4" x14ac:dyDescent="0.35">
      <c r="A1392" s="11" t="s">
        <v>166</v>
      </c>
      <c r="B1392" s="6" t="s">
        <v>445</v>
      </c>
      <c r="C1392" s="6" t="s">
        <v>371</v>
      </c>
      <c r="D1392" s="12">
        <v>3597.8</v>
      </c>
    </row>
    <row r="1393" spans="1:4" x14ac:dyDescent="0.35">
      <c r="A1393" s="11" t="s">
        <v>168</v>
      </c>
      <c r="B1393" s="6" t="s">
        <v>446</v>
      </c>
      <c r="C1393" s="6" t="s">
        <v>360</v>
      </c>
      <c r="D1393" s="12">
        <v>1639</v>
      </c>
    </row>
    <row r="1394" spans="1:4" x14ac:dyDescent="0.35">
      <c r="A1394" s="11" t="s">
        <v>168</v>
      </c>
      <c r="B1394" s="6" t="s">
        <v>446</v>
      </c>
      <c r="C1394" s="6" t="s">
        <v>361</v>
      </c>
      <c r="D1394" s="12">
        <v>1344.5</v>
      </c>
    </row>
    <row r="1395" spans="1:4" x14ac:dyDescent="0.35">
      <c r="A1395" s="11" t="s">
        <v>168</v>
      </c>
      <c r="B1395" s="6" t="s">
        <v>446</v>
      </c>
      <c r="C1395" s="6" t="s">
        <v>362</v>
      </c>
      <c r="D1395" s="12">
        <v>1835.3</v>
      </c>
    </row>
    <row r="1396" spans="1:4" x14ac:dyDescent="0.35">
      <c r="A1396" s="11" t="s">
        <v>168</v>
      </c>
      <c r="B1396" s="6" t="s">
        <v>446</v>
      </c>
      <c r="C1396" s="6" t="s">
        <v>363</v>
      </c>
      <c r="D1396" s="12">
        <v>1102.4000000000001</v>
      </c>
    </row>
    <row r="1397" spans="1:4" x14ac:dyDescent="0.35">
      <c r="A1397" s="11" t="s">
        <v>168</v>
      </c>
      <c r="B1397" s="6" t="s">
        <v>446</v>
      </c>
      <c r="C1397" s="6" t="s">
        <v>364</v>
      </c>
      <c r="D1397" s="12">
        <v>1422.8</v>
      </c>
    </row>
    <row r="1398" spans="1:4" x14ac:dyDescent="0.35">
      <c r="A1398" s="11" t="s">
        <v>168</v>
      </c>
      <c r="B1398" s="6" t="s">
        <v>446</v>
      </c>
      <c r="C1398" s="6" t="s">
        <v>365</v>
      </c>
      <c r="D1398" s="12">
        <v>949.7</v>
      </c>
    </row>
    <row r="1399" spans="1:4" x14ac:dyDescent="0.35">
      <c r="A1399" s="11" t="s">
        <v>168</v>
      </c>
      <c r="B1399" s="6" t="s">
        <v>446</v>
      </c>
      <c r="C1399" s="6" t="s">
        <v>366</v>
      </c>
      <c r="D1399" s="12">
        <v>439.60000000000008</v>
      </c>
    </row>
    <row r="1400" spans="1:4" x14ac:dyDescent="0.35">
      <c r="A1400" s="11" t="s">
        <v>168</v>
      </c>
      <c r="B1400" s="6" t="s">
        <v>446</v>
      </c>
      <c r="C1400" s="6" t="s">
        <v>367</v>
      </c>
      <c r="D1400" s="12">
        <v>2084.6</v>
      </c>
    </row>
    <row r="1401" spans="1:4" x14ac:dyDescent="0.35">
      <c r="A1401" s="11" t="s">
        <v>168</v>
      </c>
      <c r="B1401" s="6" t="s">
        <v>446</v>
      </c>
      <c r="C1401" s="6" t="s">
        <v>368</v>
      </c>
      <c r="D1401" s="12">
        <v>2382.8000000000002</v>
      </c>
    </row>
    <row r="1402" spans="1:4" x14ac:dyDescent="0.35">
      <c r="A1402" s="11" t="s">
        <v>168</v>
      </c>
      <c r="B1402" s="6" t="s">
        <v>446</v>
      </c>
      <c r="C1402" s="6" t="s">
        <v>369</v>
      </c>
      <c r="D1402" s="12">
        <v>2415.4</v>
      </c>
    </row>
    <row r="1403" spans="1:4" x14ac:dyDescent="0.35">
      <c r="A1403" s="11" t="s">
        <v>168</v>
      </c>
      <c r="B1403" s="6" t="s">
        <v>446</v>
      </c>
      <c r="C1403" s="6" t="s">
        <v>370</v>
      </c>
      <c r="D1403" s="12">
        <v>2978</v>
      </c>
    </row>
    <row r="1404" spans="1:4" x14ac:dyDescent="0.35">
      <c r="A1404" s="11" t="s">
        <v>168</v>
      </c>
      <c r="B1404" s="6" t="s">
        <v>446</v>
      </c>
      <c r="C1404" s="6" t="s">
        <v>371</v>
      </c>
      <c r="D1404" s="12">
        <v>2152.8000000000002</v>
      </c>
    </row>
    <row r="1405" spans="1:4" x14ac:dyDescent="0.35">
      <c r="A1405" s="11" t="s">
        <v>170</v>
      </c>
      <c r="B1405" s="6" t="s">
        <v>377</v>
      </c>
      <c r="C1405" s="6" t="s">
        <v>360</v>
      </c>
      <c r="D1405" s="12">
        <v>281252.2</v>
      </c>
    </row>
    <row r="1406" spans="1:4" x14ac:dyDescent="0.35">
      <c r="A1406" s="11" t="s">
        <v>170</v>
      </c>
      <c r="B1406" s="6" t="s">
        <v>377</v>
      </c>
      <c r="C1406" s="6" t="s">
        <v>361</v>
      </c>
      <c r="D1406" s="12">
        <v>273934.8</v>
      </c>
    </row>
    <row r="1407" spans="1:4" x14ac:dyDescent="0.35">
      <c r="A1407" s="11" t="s">
        <v>170</v>
      </c>
      <c r="B1407" s="6" t="s">
        <v>377</v>
      </c>
      <c r="C1407" s="6" t="s">
        <v>362</v>
      </c>
      <c r="D1407" s="12">
        <v>319281.7</v>
      </c>
    </row>
    <row r="1408" spans="1:4" x14ac:dyDescent="0.35">
      <c r="A1408" s="11" t="s">
        <v>170</v>
      </c>
      <c r="B1408" s="6" t="s">
        <v>377</v>
      </c>
      <c r="C1408" s="6" t="s">
        <v>363</v>
      </c>
      <c r="D1408" s="12">
        <v>266554</v>
      </c>
    </row>
    <row r="1409" spans="1:4" x14ac:dyDescent="0.35">
      <c r="A1409" s="11" t="s">
        <v>170</v>
      </c>
      <c r="B1409" s="6" t="s">
        <v>377</v>
      </c>
      <c r="C1409" s="6" t="s">
        <v>364</v>
      </c>
      <c r="D1409" s="12">
        <v>283033.09999999998</v>
      </c>
    </row>
    <row r="1410" spans="1:4" x14ac:dyDescent="0.35">
      <c r="A1410" s="11" t="s">
        <v>170</v>
      </c>
      <c r="B1410" s="6" t="s">
        <v>377</v>
      </c>
      <c r="C1410" s="6" t="s">
        <v>365</v>
      </c>
      <c r="D1410" s="12">
        <v>269824.7</v>
      </c>
    </row>
    <row r="1411" spans="1:4" x14ac:dyDescent="0.35">
      <c r="A1411" s="11" t="s">
        <v>170</v>
      </c>
      <c r="B1411" s="6" t="s">
        <v>377</v>
      </c>
      <c r="C1411" s="6" t="s">
        <v>366</v>
      </c>
      <c r="D1411" s="12">
        <v>212169.1</v>
      </c>
    </row>
    <row r="1412" spans="1:4" x14ac:dyDescent="0.35">
      <c r="A1412" s="11" t="s">
        <v>170</v>
      </c>
      <c r="B1412" s="6" t="s">
        <v>377</v>
      </c>
      <c r="C1412" s="6" t="s">
        <v>367</v>
      </c>
      <c r="D1412" s="12">
        <v>281911.09999999998</v>
      </c>
    </row>
    <row r="1413" spans="1:4" x14ac:dyDescent="0.35">
      <c r="A1413" s="11" t="s">
        <v>170</v>
      </c>
      <c r="B1413" s="6" t="s">
        <v>377</v>
      </c>
      <c r="C1413" s="6" t="s">
        <v>368</v>
      </c>
      <c r="D1413" s="12">
        <v>304116.8</v>
      </c>
    </row>
    <row r="1414" spans="1:4" x14ac:dyDescent="0.35">
      <c r="A1414" s="11" t="s">
        <v>170</v>
      </c>
      <c r="B1414" s="6" t="s">
        <v>377</v>
      </c>
      <c r="C1414" s="6" t="s">
        <v>369</v>
      </c>
      <c r="D1414" s="12">
        <v>307811.40000000002</v>
      </c>
    </row>
    <row r="1415" spans="1:4" x14ac:dyDescent="0.35">
      <c r="A1415" s="11" t="s">
        <v>170</v>
      </c>
      <c r="B1415" s="6" t="s">
        <v>377</v>
      </c>
      <c r="C1415" s="6" t="s">
        <v>370</v>
      </c>
      <c r="D1415" s="12">
        <v>330748.90000000002</v>
      </c>
    </row>
    <row r="1416" spans="1:4" x14ac:dyDescent="0.35">
      <c r="A1416" s="11" t="s">
        <v>170</v>
      </c>
      <c r="B1416" s="6" t="s">
        <v>377</v>
      </c>
      <c r="C1416" s="6" t="s">
        <v>371</v>
      </c>
      <c r="D1416" s="12">
        <v>298889.5</v>
      </c>
    </row>
    <row r="1417" spans="1:4" x14ac:dyDescent="0.35">
      <c r="A1417" s="11" t="s">
        <v>172</v>
      </c>
      <c r="B1417" s="6" t="s">
        <v>587</v>
      </c>
      <c r="C1417" s="6" t="s">
        <v>360</v>
      </c>
      <c r="D1417" s="12">
        <v>65622.5</v>
      </c>
    </row>
    <row r="1418" spans="1:4" x14ac:dyDescent="0.35">
      <c r="A1418" s="11" t="s">
        <v>172</v>
      </c>
      <c r="B1418" s="6" t="s">
        <v>587</v>
      </c>
      <c r="C1418" s="6" t="s">
        <v>361</v>
      </c>
      <c r="D1418" s="12">
        <v>58802.600000000013</v>
      </c>
    </row>
    <row r="1419" spans="1:4" x14ac:dyDescent="0.35">
      <c r="A1419" s="11" t="s">
        <v>172</v>
      </c>
      <c r="B1419" s="6" t="s">
        <v>587</v>
      </c>
      <c r="C1419" s="6" t="s">
        <v>362</v>
      </c>
      <c r="D1419" s="12">
        <v>71095.100000000006</v>
      </c>
    </row>
    <row r="1420" spans="1:4" x14ac:dyDescent="0.35">
      <c r="A1420" s="11" t="s">
        <v>172</v>
      </c>
      <c r="B1420" s="6" t="s">
        <v>587</v>
      </c>
      <c r="C1420" s="6" t="s">
        <v>363</v>
      </c>
      <c r="D1420" s="12">
        <v>57148.099999999991</v>
      </c>
    </row>
    <row r="1421" spans="1:4" x14ac:dyDescent="0.35">
      <c r="A1421" s="11" t="s">
        <v>172</v>
      </c>
      <c r="B1421" s="6" t="s">
        <v>587</v>
      </c>
      <c r="C1421" s="6" t="s">
        <v>364</v>
      </c>
      <c r="D1421" s="12">
        <v>63889.600000000013</v>
      </c>
    </row>
    <row r="1422" spans="1:4" x14ac:dyDescent="0.35">
      <c r="A1422" s="11" t="s">
        <v>172</v>
      </c>
      <c r="B1422" s="6" t="s">
        <v>587</v>
      </c>
      <c r="C1422" s="6" t="s">
        <v>365</v>
      </c>
      <c r="D1422" s="12">
        <v>58744.1</v>
      </c>
    </row>
    <row r="1423" spans="1:4" x14ac:dyDescent="0.35">
      <c r="A1423" s="11" t="s">
        <v>172</v>
      </c>
      <c r="B1423" s="6" t="s">
        <v>587</v>
      </c>
      <c r="C1423" s="6" t="s">
        <v>366</v>
      </c>
      <c r="D1423" s="12">
        <v>35921.199999999997</v>
      </c>
    </row>
    <row r="1424" spans="1:4" x14ac:dyDescent="0.35">
      <c r="A1424" s="11" t="s">
        <v>172</v>
      </c>
      <c r="B1424" s="6" t="s">
        <v>587</v>
      </c>
      <c r="C1424" s="6" t="s">
        <v>367</v>
      </c>
      <c r="D1424" s="12">
        <v>62863.000000000007</v>
      </c>
    </row>
    <row r="1425" spans="1:4" x14ac:dyDescent="0.35">
      <c r="A1425" s="11" t="s">
        <v>172</v>
      </c>
      <c r="B1425" s="6" t="s">
        <v>587</v>
      </c>
      <c r="C1425" s="6" t="s">
        <v>368</v>
      </c>
      <c r="D1425" s="12">
        <v>66996.5</v>
      </c>
    </row>
    <row r="1426" spans="1:4" x14ac:dyDescent="0.35">
      <c r="A1426" s="11" t="s">
        <v>172</v>
      </c>
      <c r="B1426" s="6" t="s">
        <v>587</v>
      </c>
      <c r="C1426" s="6" t="s">
        <v>369</v>
      </c>
      <c r="D1426" s="12">
        <v>65685.7</v>
      </c>
    </row>
    <row r="1427" spans="1:4" x14ac:dyDescent="0.35">
      <c r="A1427" s="11" t="s">
        <v>172</v>
      </c>
      <c r="B1427" s="6" t="s">
        <v>587</v>
      </c>
      <c r="C1427" s="6" t="s">
        <v>370</v>
      </c>
      <c r="D1427" s="12">
        <v>69972.800000000003</v>
      </c>
    </row>
    <row r="1428" spans="1:4" x14ac:dyDescent="0.35">
      <c r="A1428" s="11" t="s">
        <v>172</v>
      </c>
      <c r="B1428" s="6" t="s">
        <v>587</v>
      </c>
      <c r="C1428" s="6" t="s">
        <v>371</v>
      </c>
      <c r="D1428" s="12">
        <v>61498.2</v>
      </c>
    </row>
    <row r="1429" spans="1:4" x14ac:dyDescent="0.35">
      <c r="A1429" s="11" t="s">
        <v>173</v>
      </c>
      <c r="B1429" s="6" t="s">
        <v>603</v>
      </c>
      <c r="C1429" s="6" t="s">
        <v>360</v>
      </c>
      <c r="D1429" s="12">
        <v>920.8</v>
      </c>
    </row>
    <row r="1430" spans="1:4" x14ac:dyDescent="0.35">
      <c r="A1430" s="11" t="s">
        <v>173</v>
      </c>
      <c r="B1430" s="6" t="s">
        <v>603</v>
      </c>
      <c r="C1430" s="6" t="s">
        <v>361</v>
      </c>
      <c r="D1430" s="12">
        <v>736.8</v>
      </c>
    </row>
    <row r="1431" spans="1:4" x14ac:dyDescent="0.35">
      <c r="A1431" s="11" t="s">
        <v>173</v>
      </c>
      <c r="B1431" s="6" t="s">
        <v>603</v>
      </c>
      <c r="C1431" s="6" t="s">
        <v>362</v>
      </c>
      <c r="D1431" s="12">
        <v>896.8</v>
      </c>
    </row>
    <row r="1432" spans="1:4" x14ac:dyDescent="0.35">
      <c r="A1432" s="11" t="s">
        <v>173</v>
      </c>
      <c r="B1432" s="6" t="s">
        <v>603</v>
      </c>
      <c r="C1432" s="6" t="s">
        <v>363</v>
      </c>
      <c r="D1432" s="12">
        <v>629.29999999999995</v>
      </c>
    </row>
    <row r="1433" spans="1:4" x14ac:dyDescent="0.35">
      <c r="A1433" s="11" t="s">
        <v>173</v>
      </c>
      <c r="B1433" s="6" t="s">
        <v>603</v>
      </c>
      <c r="C1433" s="6" t="s">
        <v>364</v>
      </c>
      <c r="D1433" s="12">
        <v>802.6</v>
      </c>
    </row>
    <row r="1434" spans="1:4" x14ac:dyDescent="0.35">
      <c r="A1434" s="11" t="s">
        <v>173</v>
      </c>
      <c r="B1434" s="6" t="s">
        <v>603</v>
      </c>
      <c r="C1434" s="6" t="s">
        <v>365</v>
      </c>
      <c r="D1434" s="12">
        <v>725.7</v>
      </c>
    </row>
    <row r="1435" spans="1:4" x14ac:dyDescent="0.35">
      <c r="A1435" s="11" t="s">
        <v>173</v>
      </c>
      <c r="B1435" s="6" t="s">
        <v>603</v>
      </c>
      <c r="C1435" s="6" t="s">
        <v>366</v>
      </c>
      <c r="D1435" s="12">
        <v>343.4</v>
      </c>
    </row>
    <row r="1436" spans="1:4" x14ac:dyDescent="0.35">
      <c r="A1436" s="11" t="s">
        <v>173</v>
      </c>
      <c r="B1436" s="6" t="s">
        <v>603</v>
      </c>
      <c r="C1436" s="6" t="s">
        <v>367</v>
      </c>
      <c r="D1436" s="12">
        <v>857.2</v>
      </c>
    </row>
    <row r="1437" spans="1:4" x14ac:dyDescent="0.35">
      <c r="A1437" s="11" t="s">
        <v>173</v>
      </c>
      <c r="B1437" s="6" t="s">
        <v>603</v>
      </c>
      <c r="C1437" s="6" t="s">
        <v>368</v>
      </c>
      <c r="D1437" s="12">
        <v>948.7</v>
      </c>
    </row>
    <row r="1438" spans="1:4" x14ac:dyDescent="0.35">
      <c r="A1438" s="11" t="s">
        <v>173</v>
      </c>
      <c r="B1438" s="6" t="s">
        <v>603</v>
      </c>
      <c r="C1438" s="6" t="s">
        <v>369</v>
      </c>
      <c r="D1438" s="12">
        <v>805.4</v>
      </c>
    </row>
    <row r="1439" spans="1:4" x14ac:dyDescent="0.35">
      <c r="A1439" s="11" t="s">
        <v>173</v>
      </c>
      <c r="B1439" s="6" t="s">
        <v>603</v>
      </c>
      <c r="C1439" s="6" t="s">
        <v>370</v>
      </c>
      <c r="D1439" s="12">
        <v>560.4</v>
      </c>
    </row>
    <row r="1440" spans="1:4" x14ac:dyDescent="0.35">
      <c r="A1440" s="11" t="s">
        <v>173</v>
      </c>
      <c r="B1440" s="6" t="s">
        <v>603</v>
      </c>
      <c r="C1440" s="6" t="s">
        <v>371</v>
      </c>
      <c r="D1440" s="12">
        <v>419.3</v>
      </c>
    </row>
    <row r="1441" spans="1:4" x14ac:dyDescent="0.35">
      <c r="A1441" s="11" t="s">
        <v>174</v>
      </c>
      <c r="B1441" s="6" t="s">
        <v>645</v>
      </c>
      <c r="C1441" s="6" t="s">
        <v>360</v>
      </c>
      <c r="D1441" s="12">
        <v>62.7</v>
      </c>
    </row>
    <row r="1442" spans="1:4" x14ac:dyDescent="0.35">
      <c r="A1442" s="11" t="s">
        <v>174</v>
      </c>
      <c r="B1442" s="6" t="s">
        <v>645</v>
      </c>
      <c r="C1442" s="6" t="s">
        <v>370</v>
      </c>
      <c r="D1442" s="12">
        <v>34</v>
      </c>
    </row>
    <row r="1443" spans="1:4" x14ac:dyDescent="0.35">
      <c r="A1443" s="11" t="s">
        <v>174</v>
      </c>
      <c r="B1443" s="6" t="s">
        <v>645</v>
      </c>
      <c r="C1443" s="6" t="s">
        <v>371</v>
      </c>
      <c r="D1443" s="12">
        <v>106.5</v>
      </c>
    </row>
    <row r="1444" spans="1:4" x14ac:dyDescent="0.35">
      <c r="A1444" s="11" t="s">
        <v>175</v>
      </c>
      <c r="B1444" s="6" t="s">
        <v>620</v>
      </c>
      <c r="C1444" s="6" t="s">
        <v>360</v>
      </c>
      <c r="D1444" s="12">
        <v>1654</v>
      </c>
    </row>
    <row r="1445" spans="1:4" x14ac:dyDescent="0.35">
      <c r="A1445" s="11" t="s">
        <v>175</v>
      </c>
      <c r="B1445" s="6" t="s">
        <v>620</v>
      </c>
      <c r="C1445" s="6" t="s">
        <v>361</v>
      </c>
      <c r="D1445" s="12">
        <v>1386.2</v>
      </c>
    </row>
    <row r="1446" spans="1:4" x14ac:dyDescent="0.35">
      <c r="A1446" s="11" t="s">
        <v>175</v>
      </c>
      <c r="B1446" s="6" t="s">
        <v>620</v>
      </c>
      <c r="C1446" s="6" t="s">
        <v>362</v>
      </c>
      <c r="D1446" s="12">
        <v>1854.6999999999989</v>
      </c>
    </row>
    <row r="1447" spans="1:4" x14ac:dyDescent="0.35">
      <c r="A1447" s="11" t="s">
        <v>175</v>
      </c>
      <c r="B1447" s="6" t="s">
        <v>620</v>
      </c>
      <c r="C1447" s="6" t="s">
        <v>363</v>
      </c>
      <c r="D1447" s="12">
        <v>1298.4000000000001</v>
      </c>
    </row>
    <row r="1448" spans="1:4" x14ac:dyDescent="0.35">
      <c r="A1448" s="11" t="s">
        <v>175</v>
      </c>
      <c r="B1448" s="6" t="s">
        <v>620</v>
      </c>
      <c r="C1448" s="6" t="s">
        <v>364</v>
      </c>
      <c r="D1448" s="12">
        <v>1463</v>
      </c>
    </row>
    <row r="1449" spans="1:4" x14ac:dyDescent="0.35">
      <c r="A1449" s="11" t="s">
        <v>175</v>
      </c>
      <c r="B1449" s="6" t="s">
        <v>620</v>
      </c>
      <c r="C1449" s="6" t="s">
        <v>365</v>
      </c>
      <c r="D1449" s="12">
        <v>1020.1</v>
      </c>
    </row>
    <row r="1450" spans="1:4" x14ac:dyDescent="0.35">
      <c r="A1450" s="11" t="s">
        <v>175</v>
      </c>
      <c r="B1450" s="6" t="s">
        <v>620</v>
      </c>
      <c r="C1450" s="6" t="s">
        <v>366</v>
      </c>
      <c r="D1450" s="12">
        <v>517.6</v>
      </c>
    </row>
    <row r="1451" spans="1:4" x14ac:dyDescent="0.35">
      <c r="A1451" s="11" t="s">
        <v>175</v>
      </c>
      <c r="B1451" s="6" t="s">
        <v>620</v>
      </c>
      <c r="C1451" s="6" t="s">
        <v>367</v>
      </c>
      <c r="D1451" s="12">
        <v>1309.8</v>
      </c>
    </row>
    <row r="1452" spans="1:4" x14ac:dyDescent="0.35">
      <c r="A1452" s="11" t="s">
        <v>175</v>
      </c>
      <c r="B1452" s="6" t="s">
        <v>620</v>
      </c>
      <c r="C1452" s="6" t="s">
        <v>368</v>
      </c>
      <c r="D1452" s="12">
        <v>1385.3</v>
      </c>
    </row>
    <row r="1453" spans="1:4" x14ac:dyDescent="0.35">
      <c r="A1453" s="11" t="s">
        <v>175</v>
      </c>
      <c r="B1453" s="6" t="s">
        <v>620</v>
      </c>
      <c r="C1453" s="6" t="s">
        <v>369</v>
      </c>
      <c r="D1453" s="12">
        <v>1450.2</v>
      </c>
    </row>
    <row r="1454" spans="1:4" x14ac:dyDescent="0.35">
      <c r="A1454" s="11" t="s">
        <v>175</v>
      </c>
      <c r="B1454" s="6" t="s">
        <v>620</v>
      </c>
      <c r="C1454" s="6" t="s">
        <v>370</v>
      </c>
      <c r="D1454" s="12">
        <v>1675.4</v>
      </c>
    </row>
    <row r="1455" spans="1:4" x14ac:dyDescent="0.35">
      <c r="A1455" s="11" t="s">
        <v>175</v>
      </c>
      <c r="B1455" s="6" t="s">
        <v>620</v>
      </c>
      <c r="C1455" s="6" t="s">
        <v>371</v>
      </c>
      <c r="D1455" s="12">
        <v>1163.4000000000001</v>
      </c>
    </row>
    <row r="1456" spans="1:4" x14ac:dyDescent="0.35">
      <c r="A1456" s="11" t="s">
        <v>176</v>
      </c>
      <c r="B1456" s="6" t="s">
        <v>600</v>
      </c>
      <c r="C1456" s="6" t="s">
        <v>360</v>
      </c>
      <c r="D1456" s="12">
        <v>311.3</v>
      </c>
    </row>
    <row r="1457" spans="1:4" x14ac:dyDescent="0.35">
      <c r="A1457" s="11" t="s">
        <v>176</v>
      </c>
      <c r="B1457" s="6" t="s">
        <v>600</v>
      </c>
      <c r="C1457" s="6" t="s">
        <v>361</v>
      </c>
      <c r="D1457" s="12">
        <v>301.5</v>
      </c>
    </row>
    <row r="1458" spans="1:4" x14ac:dyDescent="0.35">
      <c r="A1458" s="11" t="s">
        <v>176</v>
      </c>
      <c r="B1458" s="6" t="s">
        <v>600</v>
      </c>
      <c r="C1458" s="6" t="s">
        <v>362</v>
      </c>
      <c r="D1458" s="12">
        <v>321.10000000000002</v>
      </c>
    </row>
    <row r="1459" spans="1:4" x14ac:dyDescent="0.35">
      <c r="A1459" s="11" t="s">
        <v>176</v>
      </c>
      <c r="B1459" s="6" t="s">
        <v>600</v>
      </c>
      <c r="C1459" s="6" t="s">
        <v>363</v>
      </c>
      <c r="D1459" s="12">
        <v>266.89999999999998</v>
      </c>
    </row>
    <row r="1460" spans="1:4" x14ac:dyDescent="0.35">
      <c r="A1460" s="11" t="s">
        <v>176</v>
      </c>
      <c r="B1460" s="6" t="s">
        <v>600</v>
      </c>
      <c r="C1460" s="6" t="s">
        <v>364</v>
      </c>
      <c r="D1460" s="12">
        <v>324</v>
      </c>
    </row>
    <row r="1461" spans="1:4" x14ac:dyDescent="0.35">
      <c r="A1461" s="11" t="s">
        <v>176</v>
      </c>
      <c r="B1461" s="6" t="s">
        <v>600</v>
      </c>
      <c r="C1461" s="6" t="s">
        <v>365</v>
      </c>
      <c r="D1461" s="12">
        <v>295.2</v>
      </c>
    </row>
    <row r="1462" spans="1:4" x14ac:dyDescent="0.35">
      <c r="A1462" s="11" t="s">
        <v>176</v>
      </c>
      <c r="B1462" s="6" t="s">
        <v>600</v>
      </c>
      <c r="C1462" s="6" t="s">
        <v>366</v>
      </c>
      <c r="D1462" s="12">
        <v>347.3</v>
      </c>
    </row>
    <row r="1463" spans="1:4" x14ac:dyDescent="0.35">
      <c r="A1463" s="11" t="s">
        <v>176</v>
      </c>
      <c r="B1463" s="6" t="s">
        <v>600</v>
      </c>
      <c r="C1463" s="6" t="s">
        <v>367</v>
      </c>
      <c r="D1463" s="12">
        <v>332.5</v>
      </c>
    </row>
    <row r="1464" spans="1:4" x14ac:dyDescent="0.35">
      <c r="A1464" s="11" t="s">
        <v>176</v>
      </c>
      <c r="B1464" s="6" t="s">
        <v>600</v>
      </c>
      <c r="C1464" s="6" t="s">
        <v>368</v>
      </c>
      <c r="D1464" s="12">
        <v>297.39999999999998</v>
      </c>
    </row>
    <row r="1465" spans="1:4" x14ac:dyDescent="0.35">
      <c r="A1465" s="11" t="s">
        <v>176</v>
      </c>
      <c r="B1465" s="6" t="s">
        <v>600</v>
      </c>
      <c r="C1465" s="6" t="s">
        <v>369</v>
      </c>
      <c r="D1465" s="12">
        <v>343.4</v>
      </c>
    </row>
    <row r="1466" spans="1:4" x14ac:dyDescent="0.35">
      <c r="A1466" s="11" t="s">
        <v>176</v>
      </c>
      <c r="B1466" s="6" t="s">
        <v>600</v>
      </c>
      <c r="C1466" s="6" t="s">
        <v>370</v>
      </c>
      <c r="D1466" s="12">
        <v>293.89999999999998</v>
      </c>
    </row>
    <row r="1467" spans="1:4" x14ac:dyDescent="0.35">
      <c r="A1467" s="11" t="s">
        <v>176</v>
      </c>
      <c r="B1467" s="6" t="s">
        <v>600</v>
      </c>
      <c r="C1467" s="6" t="s">
        <v>371</v>
      </c>
      <c r="D1467" s="12">
        <v>179.4</v>
      </c>
    </row>
    <row r="1468" spans="1:4" x14ac:dyDescent="0.35">
      <c r="A1468" s="11" t="s">
        <v>177</v>
      </c>
      <c r="B1468" s="6" t="s">
        <v>702</v>
      </c>
      <c r="C1468" s="6" t="s">
        <v>360</v>
      </c>
      <c r="D1468" s="12">
        <v>141</v>
      </c>
    </row>
    <row r="1469" spans="1:4" x14ac:dyDescent="0.35">
      <c r="A1469" s="11" t="s">
        <v>177</v>
      </c>
      <c r="B1469" s="6" t="s">
        <v>702</v>
      </c>
      <c r="C1469" s="6" t="s">
        <v>361</v>
      </c>
      <c r="D1469" s="12">
        <v>181</v>
      </c>
    </row>
    <row r="1470" spans="1:4" x14ac:dyDescent="0.35">
      <c r="A1470" s="11" t="s">
        <v>177</v>
      </c>
      <c r="B1470" s="6" t="s">
        <v>702</v>
      </c>
      <c r="C1470" s="6" t="s">
        <v>362</v>
      </c>
      <c r="D1470" s="12">
        <v>151</v>
      </c>
    </row>
    <row r="1471" spans="1:4" x14ac:dyDescent="0.35">
      <c r="A1471" s="11" t="s">
        <v>177</v>
      </c>
      <c r="B1471" s="6" t="s">
        <v>702</v>
      </c>
      <c r="C1471" s="6" t="s">
        <v>363</v>
      </c>
      <c r="D1471" s="12">
        <v>196.5</v>
      </c>
    </row>
    <row r="1472" spans="1:4" x14ac:dyDescent="0.35">
      <c r="A1472" s="11" t="s">
        <v>177</v>
      </c>
      <c r="B1472" s="6" t="s">
        <v>702</v>
      </c>
      <c r="C1472" s="6" t="s">
        <v>364</v>
      </c>
      <c r="D1472" s="12">
        <v>119</v>
      </c>
    </row>
    <row r="1473" spans="1:4" x14ac:dyDescent="0.35">
      <c r="A1473" s="11" t="s">
        <v>177</v>
      </c>
      <c r="B1473" s="6" t="s">
        <v>702</v>
      </c>
      <c r="C1473" s="6" t="s">
        <v>365</v>
      </c>
      <c r="D1473" s="12">
        <v>189</v>
      </c>
    </row>
    <row r="1474" spans="1:4" x14ac:dyDescent="0.35">
      <c r="A1474" s="11" t="s">
        <v>177</v>
      </c>
      <c r="B1474" s="6" t="s">
        <v>702</v>
      </c>
      <c r="C1474" s="6" t="s">
        <v>367</v>
      </c>
      <c r="D1474" s="12">
        <v>88</v>
      </c>
    </row>
    <row r="1475" spans="1:4" x14ac:dyDescent="0.35">
      <c r="A1475" s="11" t="s">
        <v>177</v>
      </c>
      <c r="B1475" s="6" t="s">
        <v>702</v>
      </c>
      <c r="C1475" s="6" t="s">
        <v>368</v>
      </c>
      <c r="D1475" s="12">
        <v>175</v>
      </c>
    </row>
    <row r="1476" spans="1:4" x14ac:dyDescent="0.35">
      <c r="A1476" s="11" t="s">
        <v>177</v>
      </c>
      <c r="B1476" s="6" t="s">
        <v>702</v>
      </c>
      <c r="C1476" s="6" t="s">
        <v>369</v>
      </c>
      <c r="D1476" s="12">
        <v>96</v>
      </c>
    </row>
    <row r="1477" spans="1:4" x14ac:dyDescent="0.35">
      <c r="A1477" s="11" t="s">
        <v>177</v>
      </c>
      <c r="B1477" s="6" t="s">
        <v>702</v>
      </c>
      <c r="C1477" s="6" t="s">
        <v>370</v>
      </c>
      <c r="D1477" s="12">
        <v>128.5</v>
      </c>
    </row>
    <row r="1478" spans="1:4" x14ac:dyDescent="0.35">
      <c r="A1478" s="11" t="s">
        <v>177</v>
      </c>
      <c r="B1478" s="6" t="s">
        <v>702</v>
      </c>
      <c r="C1478" s="6" t="s">
        <v>371</v>
      </c>
      <c r="D1478" s="12">
        <v>175.5</v>
      </c>
    </row>
    <row r="1479" spans="1:4" x14ac:dyDescent="0.35">
      <c r="A1479" s="11" t="s">
        <v>178</v>
      </c>
      <c r="B1479" s="6" t="s">
        <v>606</v>
      </c>
      <c r="C1479" s="6" t="s">
        <v>360</v>
      </c>
      <c r="D1479" s="12">
        <v>7636.4000000000005</v>
      </c>
    </row>
    <row r="1480" spans="1:4" x14ac:dyDescent="0.35">
      <c r="A1480" s="11" t="s">
        <v>178</v>
      </c>
      <c r="B1480" s="6" t="s">
        <v>606</v>
      </c>
      <c r="C1480" s="6" t="s">
        <v>361</v>
      </c>
      <c r="D1480" s="12">
        <v>7067.6</v>
      </c>
    </row>
    <row r="1481" spans="1:4" x14ac:dyDescent="0.35">
      <c r="A1481" s="11" t="s">
        <v>178</v>
      </c>
      <c r="B1481" s="6" t="s">
        <v>606</v>
      </c>
      <c r="C1481" s="6" t="s">
        <v>362</v>
      </c>
      <c r="D1481" s="12">
        <v>8724.2000000000007</v>
      </c>
    </row>
    <row r="1482" spans="1:4" x14ac:dyDescent="0.35">
      <c r="A1482" s="11" t="s">
        <v>178</v>
      </c>
      <c r="B1482" s="6" t="s">
        <v>606</v>
      </c>
      <c r="C1482" s="6" t="s">
        <v>363</v>
      </c>
      <c r="D1482" s="12">
        <v>6735.1</v>
      </c>
    </row>
    <row r="1483" spans="1:4" x14ac:dyDescent="0.35">
      <c r="A1483" s="11" t="s">
        <v>178</v>
      </c>
      <c r="B1483" s="6" t="s">
        <v>606</v>
      </c>
      <c r="C1483" s="6" t="s">
        <v>364</v>
      </c>
      <c r="D1483" s="12">
        <v>7528.6</v>
      </c>
    </row>
    <row r="1484" spans="1:4" x14ac:dyDescent="0.35">
      <c r="A1484" s="11" t="s">
        <v>178</v>
      </c>
      <c r="B1484" s="6" t="s">
        <v>606</v>
      </c>
      <c r="C1484" s="6" t="s">
        <v>365</v>
      </c>
      <c r="D1484" s="12">
        <v>6253.8</v>
      </c>
    </row>
    <row r="1485" spans="1:4" x14ac:dyDescent="0.35">
      <c r="A1485" s="11" t="s">
        <v>178</v>
      </c>
      <c r="B1485" s="6" t="s">
        <v>606</v>
      </c>
      <c r="C1485" s="6" t="s">
        <v>366</v>
      </c>
      <c r="D1485" s="12">
        <v>2021.5</v>
      </c>
    </row>
    <row r="1486" spans="1:4" x14ac:dyDescent="0.35">
      <c r="A1486" s="11" t="s">
        <v>178</v>
      </c>
      <c r="B1486" s="6" t="s">
        <v>606</v>
      </c>
      <c r="C1486" s="6" t="s">
        <v>367</v>
      </c>
      <c r="D1486" s="12">
        <v>3163.4</v>
      </c>
    </row>
    <row r="1487" spans="1:4" x14ac:dyDescent="0.35">
      <c r="A1487" s="11" t="s">
        <v>178</v>
      </c>
      <c r="B1487" s="6" t="s">
        <v>606</v>
      </c>
      <c r="C1487" s="6" t="s">
        <v>368</v>
      </c>
      <c r="D1487" s="12">
        <v>3282.4</v>
      </c>
    </row>
    <row r="1488" spans="1:4" x14ac:dyDescent="0.35">
      <c r="A1488" s="11" t="s">
        <v>178</v>
      </c>
      <c r="B1488" s="6" t="s">
        <v>606</v>
      </c>
      <c r="C1488" s="6" t="s">
        <v>369</v>
      </c>
      <c r="D1488" s="12">
        <v>3183.5</v>
      </c>
    </row>
    <row r="1489" spans="1:4" x14ac:dyDescent="0.35">
      <c r="A1489" s="11" t="s">
        <v>178</v>
      </c>
      <c r="B1489" s="6" t="s">
        <v>606</v>
      </c>
      <c r="C1489" s="6" t="s">
        <v>370</v>
      </c>
      <c r="D1489" s="12">
        <v>3445.9</v>
      </c>
    </row>
    <row r="1490" spans="1:4" x14ac:dyDescent="0.35">
      <c r="A1490" s="11" t="s">
        <v>178</v>
      </c>
      <c r="B1490" s="6" t="s">
        <v>606</v>
      </c>
      <c r="C1490" s="6" t="s">
        <v>371</v>
      </c>
      <c r="D1490" s="12">
        <v>2813</v>
      </c>
    </row>
    <row r="1491" spans="1:4" x14ac:dyDescent="0.35">
      <c r="A1491" s="11" t="s">
        <v>179</v>
      </c>
      <c r="B1491" s="6" t="s">
        <v>549</v>
      </c>
      <c r="C1491" s="6" t="s">
        <v>360</v>
      </c>
      <c r="D1491" s="12">
        <v>8895.9</v>
      </c>
    </row>
    <row r="1492" spans="1:4" x14ac:dyDescent="0.35">
      <c r="A1492" s="11" t="s">
        <v>179</v>
      </c>
      <c r="B1492" s="6" t="s">
        <v>549</v>
      </c>
      <c r="C1492" s="6" t="s">
        <v>361</v>
      </c>
      <c r="D1492" s="12">
        <v>7901.4</v>
      </c>
    </row>
    <row r="1493" spans="1:4" x14ac:dyDescent="0.35">
      <c r="A1493" s="11" t="s">
        <v>179</v>
      </c>
      <c r="B1493" s="6" t="s">
        <v>549</v>
      </c>
      <c r="C1493" s="6" t="s">
        <v>362</v>
      </c>
      <c r="D1493" s="12">
        <v>10695.7</v>
      </c>
    </row>
    <row r="1494" spans="1:4" x14ac:dyDescent="0.35">
      <c r="A1494" s="11" t="s">
        <v>179</v>
      </c>
      <c r="B1494" s="6" t="s">
        <v>549</v>
      </c>
      <c r="C1494" s="6" t="s">
        <v>363</v>
      </c>
      <c r="D1494" s="12">
        <v>7977.9000000000005</v>
      </c>
    </row>
    <row r="1495" spans="1:4" x14ac:dyDescent="0.35">
      <c r="A1495" s="11" t="s">
        <v>179</v>
      </c>
      <c r="B1495" s="6" t="s">
        <v>549</v>
      </c>
      <c r="C1495" s="6" t="s">
        <v>364</v>
      </c>
      <c r="D1495" s="12">
        <v>9535.1000000000022</v>
      </c>
    </row>
    <row r="1496" spans="1:4" x14ac:dyDescent="0.35">
      <c r="A1496" s="11" t="s">
        <v>179</v>
      </c>
      <c r="B1496" s="6" t="s">
        <v>549</v>
      </c>
      <c r="C1496" s="6" t="s">
        <v>365</v>
      </c>
      <c r="D1496" s="12">
        <v>10661.9</v>
      </c>
    </row>
    <row r="1497" spans="1:4" x14ac:dyDescent="0.35">
      <c r="A1497" s="11" t="s">
        <v>179</v>
      </c>
      <c r="B1497" s="6" t="s">
        <v>549</v>
      </c>
      <c r="C1497" s="6" t="s">
        <v>366</v>
      </c>
      <c r="D1497" s="12">
        <v>9577.1000000000022</v>
      </c>
    </row>
    <row r="1498" spans="1:4" x14ac:dyDescent="0.35">
      <c r="A1498" s="11" t="s">
        <v>179</v>
      </c>
      <c r="B1498" s="6" t="s">
        <v>549</v>
      </c>
      <c r="C1498" s="6" t="s">
        <v>367</v>
      </c>
      <c r="D1498" s="12">
        <v>16325.5</v>
      </c>
    </row>
    <row r="1499" spans="1:4" x14ac:dyDescent="0.35">
      <c r="A1499" s="11" t="s">
        <v>179</v>
      </c>
      <c r="B1499" s="6" t="s">
        <v>549</v>
      </c>
      <c r="C1499" s="6" t="s">
        <v>368</v>
      </c>
      <c r="D1499" s="12">
        <v>18199.099999999999</v>
      </c>
    </row>
    <row r="1500" spans="1:4" x14ac:dyDescent="0.35">
      <c r="A1500" s="11" t="s">
        <v>179</v>
      </c>
      <c r="B1500" s="6" t="s">
        <v>549</v>
      </c>
      <c r="C1500" s="6" t="s">
        <v>369</v>
      </c>
      <c r="D1500" s="12">
        <v>17882.900000000001</v>
      </c>
    </row>
    <row r="1501" spans="1:4" x14ac:dyDescent="0.35">
      <c r="A1501" s="11" t="s">
        <v>179</v>
      </c>
      <c r="B1501" s="6" t="s">
        <v>549</v>
      </c>
      <c r="C1501" s="6" t="s">
        <v>370</v>
      </c>
      <c r="D1501" s="12">
        <v>20210.599999999999</v>
      </c>
    </row>
    <row r="1502" spans="1:4" x14ac:dyDescent="0.35">
      <c r="A1502" s="11" t="s">
        <v>179</v>
      </c>
      <c r="B1502" s="6" t="s">
        <v>549</v>
      </c>
      <c r="C1502" s="6" t="s">
        <v>371</v>
      </c>
      <c r="D1502" s="12">
        <v>16566.8</v>
      </c>
    </row>
    <row r="1503" spans="1:4" x14ac:dyDescent="0.35">
      <c r="A1503" s="11" t="s">
        <v>180</v>
      </c>
      <c r="B1503" s="6" t="s">
        <v>544</v>
      </c>
      <c r="C1503" s="6" t="s">
        <v>360</v>
      </c>
      <c r="D1503" s="12">
        <v>272.60000000000002</v>
      </c>
    </row>
    <row r="1504" spans="1:4" x14ac:dyDescent="0.35">
      <c r="A1504" s="11" t="s">
        <v>180</v>
      </c>
      <c r="B1504" s="6" t="s">
        <v>544</v>
      </c>
      <c r="C1504" s="6" t="s">
        <v>361</v>
      </c>
      <c r="D1504" s="12">
        <v>256.89999999999998</v>
      </c>
    </row>
    <row r="1505" spans="1:4" x14ac:dyDescent="0.35">
      <c r="A1505" s="11" t="s">
        <v>180</v>
      </c>
      <c r="B1505" s="6" t="s">
        <v>544</v>
      </c>
      <c r="C1505" s="6" t="s">
        <v>362</v>
      </c>
      <c r="D1505" s="12">
        <v>359.2</v>
      </c>
    </row>
    <row r="1506" spans="1:4" x14ac:dyDescent="0.35">
      <c r="A1506" s="11" t="s">
        <v>180</v>
      </c>
      <c r="B1506" s="6" t="s">
        <v>544</v>
      </c>
      <c r="C1506" s="6" t="s">
        <v>363</v>
      </c>
      <c r="D1506" s="12">
        <v>196.5</v>
      </c>
    </row>
    <row r="1507" spans="1:4" x14ac:dyDescent="0.35">
      <c r="A1507" s="11" t="s">
        <v>180</v>
      </c>
      <c r="B1507" s="6" t="s">
        <v>544</v>
      </c>
      <c r="C1507" s="6" t="s">
        <v>364</v>
      </c>
      <c r="D1507" s="12">
        <v>283</v>
      </c>
    </row>
    <row r="1508" spans="1:4" x14ac:dyDescent="0.35">
      <c r="A1508" s="11" t="s">
        <v>180</v>
      </c>
      <c r="B1508" s="6" t="s">
        <v>544</v>
      </c>
      <c r="C1508" s="6" t="s">
        <v>365</v>
      </c>
      <c r="D1508" s="12">
        <v>214.1</v>
      </c>
    </row>
    <row r="1509" spans="1:4" x14ac:dyDescent="0.35">
      <c r="A1509" s="11" t="s">
        <v>180</v>
      </c>
      <c r="B1509" s="6" t="s">
        <v>544</v>
      </c>
      <c r="C1509" s="6" t="s">
        <v>366</v>
      </c>
      <c r="D1509" s="12">
        <v>123.8</v>
      </c>
    </row>
    <row r="1510" spans="1:4" x14ac:dyDescent="0.35">
      <c r="A1510" s="11" t="s">
        <v>180</v>
      </c>
      <c r="B1510" s="6" t="s">
        <v>544</v>
      </c>
      <c r="C1510" s="6" t="s">
        <v>367</v>
      </c>
      <c r="D1510" s="12">
        <v>298.5</v>
      </c>
    </row>
    <row r="1511" spans="1:4" x14ac:dyDescent="0.35">
      <c r="A1511" s="11" t="s">
        <v>180</v>
      </c>
      <c r="B1511" s="6" t="s">
        <v>544</v>
      </c>
      <c r="C1511" s="6" t="s">
        <v>368</v>
      </c>
      <c r="D1511" s="12">
        <v>271.8</v>
      </c>
    </row>
    <row r="1512" spans="1:4" x14ac:dyDescent="0.35">
      <c r="A1512" s="11" t="s">
        <v>180</v>
      </c>
      <c r="B1512" s="6" t="s">
        <v>544</v>
      </c>
      <c r="C1512" s="6" t="s">
        <v>369</v>
      </c>
      <c r="D1512" s="12">
        <v>223</v>
      </c>
    </row>
    <row r="1513" spans="1:4" x14ac:dyDescent="0.35">
      <c r="A1513" s="11" t="s">
        <v>180</v>
      </c>
      <c r="B1513" s="6" t="s">
        <v>544</v>
      </c>
      <c r="C1513" s="6" t="s">
        <v>370</v>
      </c>
      <c r="D1513" s="12">
        <v>283.60000000000002</v>
      </c>
    </row>
    <row r="1514" spans="1:4" x14ac:dyDescent="0.35">
      <c r="A1514" s="11" t="s">
        <v>180</v>
      </c>
      <c r="B1514" s="6" t="s">
        <v>544</v>
      </c>
      <c r="C1514" s="6" t="s">
        <v>371</v>
      </c>
      <c r="D1514" s="12">
        <v>268.8</v>
      </c>
    </row>
    <row r="1515" spans="1:4" x14ac:dyDescent="0.35">
      <c r="A1515" s="11" t="s">
        <v>181</v>
      </c>
      <c r="B1515" s="6" t="s">
        <v>588</v>
      </c>
      <c r="C1515" s="6" t="s">
        <v>360</v>
      </c>
      <c r="D1515" s="12">
        <v>28552.5</v>
      </c>
    </row>
    <row r="1516" spans="1:4" x14ac:dyDescent="0.35">
      <c r="A1516" s="11" t="s">
        <v>181</v>
      </c>
      <c r="B1516" s="6" t="s">
        <v>588</v>
      </c>
      <c r="C1516" s="6" t="s">
        <v>361</v>
      </c>
      <c r="D1516" s="12">
        <v>25110.1</v>
      </c>
    </row>
    <row r="1517" spans="1:4" x14ac:dyDescent="0.35">
      <c r="A1517" s="11" t="s">
        <v>181</v>
      </c>
      <c r="B1517" s="6" t="s">
        <v>588</v>
      </c>
      <c r="C1517" s="6" t="s">
        <v>362</v>
      </c>
      <c r="D1517" s="12">
        <v>32482.6</v>
      </c>
    </row>
    <row r="1518" spans="1:4" x14ac:dyDescent="0.35">
      <c r="A1518" s="11" t="s">
        <v>181</v>
      </c>
      <c r="B1518" s="6" t="s">
        <v>588</v>
      </c>
      <c r="C1518" s="6" t="s">
        <v>363</v>
      </c>
      <c r="D1518" s="12">
        <v>24839.9</v>
      </c>
    </row>
    <row r="1519" spans="1:4" x14ac:dyDescent="0.35">
      <c r="A1519" s="11" t="s">
        <v>181</v>
      </c>
      <c r="B1519" s="6" t="s">
        <v>588</v>
      </c>
      <c r="C1519" s="6" t="s">
        <v>364</v>
      </c>
      <c r="D1519" s="12">
        <v>27595.1</v>
      </c>
    </row>
    <row r="1520" spans="1:4" x14ac:dyDescent="0.35">
      <c r="A1520" s="11" t="s">
        <v>181</v>
      </c>
      <c r="B1520" s="6" t="s">
        <v>588</v>
      </c>
      <c r="C1520" s="6" t="s">
        <v>365</v>
      </c>
      <c r="D1520" s="12">
        <v>25287.9</v>
      </c>
    </row>
    <row r="1521" spans="1:4" x14ac:dyDescent="0.35">
      <c r="A1521" s="11" t="s">
        <v>181</v>
      </c>
      <c r="B1521" s="6" t="s">
        <v>588</v>
      </c>
      <c r="C1521" s="6" t="s">
        <v>366</v>
      </c>
      <c r="D1521" s="12">
        <v>18292.7</v>
      </c>
    </row>
    <row r="1522" spans="1:4" x14ac:dyDescent="0.35">
      <c r="A1522" s="11" t="s">
        <v>181</v>
      </c>
      <c r="B1522" s="6" t="s">
        <v>588</v>
      </c>
      <c r="C1522" s="6" t="s">
        <v>367</v>
      </c>
      <c r="D1522" s="12">
        <v>30393.599999999999</v>
      </c>
    </row>
    <row r="1523" spans="1:4" x14ac:dyDescent="0.35">
      <c r="A1523" s="11" t="s">
        <v>181</v>
      </c>
      <c r="B1523" s="6" t="s">
        <v>588</v>
      </c>
      <c r="C1523" s="6" t="s">
        <v>368</v>
      </c>
      <c r="D1523" s="12">
        <v>30762.2</v>
      </c>
    </row>
    <row r="1524" spans="1:4" x14ac:dyDescent="0.35">
      <c r="A1524" s="11" t="s">
        <v>181</v>
      </c>
      <c r="B1524" s="6" t="s">
        <v>588</v>
      </c>
      <c r="C1524" s="6" t="s">
        <v>369</v>
      </c>
      <c r="D1524" s="12">
        <v>29510.2</v>
      </c>
    </row>
    <row r="1525" spans="1:4" x14ac:dyDescent="0.35">
      <c r="A1525" s="11" t="s">
        <v>181</v>
      </c>
      <c r="B1525" s="6" t="s">
        <v>588</v>
      </c>
      <c r="C1525" s="6" t="s">
        <v>370</v>
      </c>
      <c r="D1525" s="12">
        <v>32492</v>
      </c>
    </row>
    <row r="1526" spans="1:4" x14ac:dyDescent="0.35">
      <c r="A1526" s="11" t="s">
        <v>181</v>
      </c>
      <c r="B1526" s="6" t="s">
        <v>588</v>
      </c>
      <c r="C1526" s="6" t="s">
        <v>371</v>
      </c>
      <c r="D1526" s="12">
        <v>27117.1</v>
      </c>
    </row>
    <row r="1527" spans="1:4" x14ac:dyDescent="0.35">
      <c r="A1527" s="11" t="s">
        <v>182</v>
      </c>
      <c r="B1527" s="6" t="s">
        <v>561</v>
      </c>
      <c r="C1527" s="6" t="s">
        <v>360</v>
      </c>
      <c r="D1527" s="12">
        <v>3969.1</v>
      </c>
    </row>
    <row r="1528" spans="1:4" x14ac:dyDescent="0.35">
      <c r="A1528" s="11" t="s">
        <v>182</v>
      </c>
      <c r="B1528" s="6" t="s">
        <v>561</v>
      </c>
      <c r="C1528" s="6" t="s">
        <v>361</v>
      </c>
      <c r="D1528" s="12">
        <v>3236.6</v>
      </c>
    </row>
    <row r="1529" spans="1:4" x14ac:dyDescent="0.35">
      <c r="A1529" s="11" t="s">
        <v>182</v>
      </c>
      <c r="B1529" s="6" t="s">
        <v>561</v>
      </c>
      <c r="C1529" s="6" t="s">
        <v>362</v>
      </c>
      <c r="D1529" s="12">
        <v>4047.2</v>
      </c>
    </row>
    <row r="1530" spans="1:4" x14ac:dyDescent="0.35">
      <c r="A1530" s="11" t="s">
        <v>182</v>
      </c>
      <c r="B1530" s="6" t="s">
        <v>561</v>
      </c>
      <c r="C1530" s="6" t="s">
        <v>363</v>
      </c>
      <c r="D1530" s="12">
        <v>3394.7</v>
      </c>
    </row>
    <row r="1531" spans="1:4" x14ac:dyDescent="0.35">
      <c r="A1531" s="11" t="s">
        <v>182</v>
      </c>
      <c r="B1531" s="6" t="s">
        <v>561</v>
      </c>
      <c r="C1531" s="6" t="s">
        <v>364</v>
      </c>
      <c r="D1531" s="12">
        <v>3717.2</v>
      </c>
    </row>
    <row r="1532" spans="1:4" x14ac:dyDescent="0.35">
      <c r="A1532" s="11" t="s">
        <v>182</v>
      </c>
      <c r="B1532" s="6" t="s">
        <v>561</v>
      </c>
      <c r="C1532" s="6" t="s">
        <v>365</v>
      </c>
      <c r="D1532" s="12">
        <v>3263.8</v>
      </c>
    </row>
    <row r="1533" spans="1:4" x14ac:dyDescent="0.35">
      <c r="A1533" s="11" t="s">
        <v>182</v>
      </c>
      <c r="B1533" s="6" t="s">
        <v>561</v>
      </c>
      <c r="C1533" s="6" t="s">
        <v>366</v>
      </c>
      <c r="D1533" s="12">
        <v>1533.5</v>
      </c>
    </row>
    <row r="1534" spans="1:4" x14ac:dyDescent="0.35">
      <c r="A1534" s="11" t="s">
        <v>182</v>
      </c>
      <c r="B1534" s="6" t="s">
        <v>561</v>
      </c>
      <c r="C1534" s="6" t="s">
        <v>367</v>
      </c>
      <c r="D1534" s="12">
        <v>3126.9</v>
      </c>
    </row>
    <row r="1535" spans="1:4" x14ac:dyDescent="0.35">
      <c r="A1535" s="11" t="s">
        <v>182</v>
      </c>
      <c r="B1535" s="6" t="s">
        <v>561</v>
      </c>
      <c r="C1535" s="6" t="s">
        <v>368</v>
      </c>
      <c r="D1535" s="12">
        <v>3883.2</v>
      </c>
    </row>
    <row r="1536" spans="1:4" x14ac:dyDescent="0.35">
      <c r="A1536" s="11" t="s">
        <v>182</v>
      </c>
      <c r="B1536" s="6" t="s">
        <v>561</v>
      </c>
      <c r="C1536" s="6" t="s">
        <v>369</v>
      </c>
      <c r="D1536" s="12">
        <v>3365.2</v>
      </c>
    </row>
    <row r="1537" spans="1:4" x14ac:dyDescent="0.35">
      <c r="A1537" s="11" t="s">
        <v>182</v>
      </c>
      <c r="B1537" s="6" t="s">
        <v>561</v>
      </c>
      <c r="C1537" s="6" t="s">
        <v>370</v>
      </c>
      <c r="D1537" s="12">
        <v>3899.4</v>
      </c>
    </row>
    <row r="1538" spans="1:4" x14ac:dyDescent="0.35">
      <c r="A1538" s="11" t="s">
        <v>182</v>
      </c>
      <c r="B1538" s="6" t="s">
        <v>561</v>
      </c>
      <c r="C1538" s="6" t="s">
        <v>371</v>
      </c>
      <c r="D1538" s="12">
        <v>2907.2</v>
      </c>
    </row>
    <row r="1539" spans="1:4" x14ac:dyDescent="0.35">
      <c r="A1539" s="11" t="s">
        <v>183</v>
      </c>
      <c r="B1539" s="6" t="s">
        <v>584</v>
      </c>
      <c r="C1539" s="6" t="s">
        <v>360</v>
      </c>
      <c r="D1539" s="12">
        <v>5905.9</v>
      </c>
    </row>
    <row r="1540" spans="1:4" x14ac:dyDescent="0.35">
      <c r="A1540" s="11" t="s">
        <v>183</v>
      </c>
      <c r="B1540" s="6" t="s">
        <v>584</v>
      </c>
      <c r="C1540" s="6" t="s">
        <v>361</v>
      </c>
      <c r="D1540" s="12">
        <v>5067.2</v>
      </c>
    </row>
    <row r="1541" spans="1:4" x14ac:dyDescent="0.35">
      <c r="A1541" s="11" t="s">
        <v>183</v>
      </c>
      <c r="B1541" s="6" t="s">
        <v>584</v>
      </c>
      <c r="C1541" s="6" t="s">
        <v>362</v>
      </c>
      <c r="D1541" s="12">
        <v>6476.8</v>
      </c>
    </row>
    <row r="1542" spans="1:4" x14ac:dyDescent="0.35">
      <c r="A1542" s="11" t="s">
        <v>183</v>
      </c>
      <c r="B1542" s="6" t="s">
        <v>584</v>
      </c>
      <c r="C1542" s="6" t="s">
        <v>363</v>
      </c>
      <c r="D1542" s="12">
        <v>4963.1000000000004</v>
      </c>
    </row>
    <row r="1543" spans="1:4" x14ac:dyDescent="0.35">
      <c r="A1543" s="11" t="s">
        <v>183</v>
      </c>
      <c r="B1543" s="6" t="s">
        <v>584</v>
      </c>
      <c r="C1543" s="6" t="s">
        <v>364</v>
      </c>
      <c r="D1543" s="12">
        <v>5772.1</v>
      </c>
    </row>
    <row r="1544" spans="1:4" x14ac:dyDescent="0.35">
      <c r="A1544" s="11" t="s">
        <v>183</v>
      </c>
      <c r="B1544" s="6" t="s">
        <v>584</v>
      </c>
      <c r="C1544" s="6" t="s">
        <v>365</v>
      </c>
      <c r="D1544" s="12">
        <v>5666.1</v>
      </c>
    </row>
    <row r="1545" spans="1:4" x14ac:dyDescent="0.35">
      <c r="A1545" s="11" t="s">
        <v>183</v>
      </c>
      <c r="B1545" s="6" t="s">
        <v>584</v>
      </c>
      <c r="C1545" s="6" t="s">
        <v>366</v>
      </c>
      <c r="D1545" s="12">
        <v>3754.5</v>
      </c>
    </row>
    <row r="1546" spans="1:4" x14ac:dyDescent="0.35">
      <c r="A1546" s="11" t="s">
        <v>183</v>
      </c>
      <c r="B1546" s="6" t="s">
        <v>584</v>
      </c>
      <c r="C1546" s="6" t="s">
        <v>367</v>
      </c>
      <c r="D1546" s="12">
        <v>5752.9</v>
      </c>
    </row>
    <row r="1547" spans="1:4" x14ac:dyDescent="0.35">
      <c r="A1547" s="11" t="s">
        <v>183</v>
      </c>
      <c r="B1547" s="6" t="s">
        <v>584</v>
      </c>
      <c r="C1547" s="6" t="s">
        <v>368</v>
      </c>
      <c r="D1547" s="12">
        <v>5790.4</v>
      </c>
    </row>
    <row r="1548" spans="1:4" x14ac:dyDescent="0.35">
      <c r="A1548" s="11" t="s">
        <v>183</v>
      </c>
      <c r="B1548" s="6" t="s">
        <v>584</v>
      </c>
      <c r="C1548" s="6" t="s">
        <v>369</v>
      </c>
      <c r="D1548" s="12">
        <v>5559</v>
      </c>
    </row>
    <row r="1549" spans="1:4" x14ac:dyDescent="0.35">
      <c r="A1549" s="11" t="s">
        <v>183</v>
      </c>
      <c r="B1549" s="6" t="s">
        <v>584</v>
      </c>
      <c r="C1549" s="6" t="s">
        <v>370</v>
      </c>
      <c r="D1549" s="12">
        <v>6332.3</v>
      </c>
    </row>
    <row r="1550" spans="1:4" x14ac:dyDescent="0.35">
      <c r="A1550" s="11" t="s">
        <v>183</v>
      </c>
      <c r="B1550" s="6" t="s">
        <v>584</v>
      </c>
      <c r="C1550" s="6" t="s">
        <v>371</v>
      </c>
      <c r="D1550" s="12">
        <v>5787.3</v>
      </c>
    </row>
    <row r="1551" spans="1:4" x14ac:dyDescent="0.35">
      <c r="A1551" s="11" t="s">
        <v>185</v>
      </c>
      <c r="B1551" s="6" t="s">
        <v>447</v>
      </c>
      <c r="C1551" s="6" t="s">
        <v>360</v>
      </c>
      <c r="D1551" s="12">
        <v>5266.3</v>
      </c>
    </row>
    <row r="1552" spans="1:4" x14ac:dyDescent="0.35">
      <c r="A1552" s="11" t="s">
        <v>185</v>
      </c>
      <c r="B1552" s="6" t="s">
        <v>447</v>
      </c>
      <c r="C1552" s="6" t="s">
        <v>361</v>
      </c>
      <c r="D1552" s="12">
        <v>4384</v>
      </c>
    </row>
    <row r="1553" spans="1:4" x14ac:dyDescent="0.35">
      <c r="A1553" s="11" t="s">
        <v>185</v>
      </c>
      <c r="B1553" s="6" t="s">
        <v>447</v>
      </c>
      <c r="C1553" s="6" t="s">
        <v>362</v>
      </c>
      <c r="D1553" s="12">
        <v>5727.3</v>
      </c>
    </row>
    <row r="1554" spans="1:4" x14ac:dyDescent="0.35">
      <c r="A1554" s="11" t="s">
        <v>185</v>
      </c>
      <c r="B1554" s="6" t="s">
        <v>447</v>
      </c>
      <c r="C1554" s="6" t="s">
        <v>363</v>
      </c>
      <c r="D1554" s="12">
        <v>3999.4</v>
      </c>
    </row>
    <row r="1555" spans="1:4" x14ac:dyDescent="0.35">
      <c r="A1555" s="11" t="s">
        <v>185</v>
      </c>
      <c r="B1555" s="6" t="s">
        <v>447</v>
      </c>
      <c r="C1555" s="6" t="s">
        <v>364</v>
      </c>
      <c r="D1555" s="12">
        <v>4775.1000000000004</v>
      </c>
    </row>
    <row r="1556" spans="1:4" x14ac:dyDescent="0.35">
      <c r="A1556" s="11" t="s">
        <v>185</v>
      </c>
      <c r="B1556" s="6" t="s">
        <v>447</v>
      </c>
      <c r="C1556" s="6" t="s">
        <v>365</v>
      </c>
      <c r="D1556" s="12">
        <v>4798</v>
      </c>
    </row>
    <row r="1557" spans="1:4" x14ac:dyDescent="0.35">
      <c r="A1557" s="11" t="s">
        <v>185</v>
      </c>
      <c r="B1557" s="6" t="s">
        <v>447</v>
      </c>
      <c r="C1557" s="6" t="s">
        <v>366</v>
      </c>
      <c r="D1557" s="12">
        <v>3338.6</v>
      </c>
    </row>
    <row r="1558" spans="1:4" x14ac:dyDescent="0.35">
      <c r="A1558" s="11" t="s">
        <v>185</v>
      </c>
      <c r="B1558" s="6" t="s">
        <v>447</v>
      </c>
      <c r="C1558" s="6" t="s">
        <v>367</v>
      </c>
      <c r="D1558" s="12">
        <v>5279.2</v>
      </c>
    </row>
    <row r="1559" spans="1:4" x14ac:dyDescent="0.35">
      <c r="A1559" s="11" t="s">
        <v>185</v>
      </c>
      <c r="B1559" s="6" t="s">
        <v>447</v>
      </c>
      <c r="C1559" s="6" t="s">
        <v>368</v>
      </c>
      <c r="D1559" s="12">
        <v>5349.8</v>
      </c>
    </row>
    <row r="1560" spans="1:4" x14ac:dyDescent="0.35">
      <c r="A1560" s="11" t="s">
        <v>185</v>
      </c>
      <c r="B1560" s="6" t="s">
        <v>447</v>
      </c>
      <c r="C1560" s="6" t="s">
        <v>369</v>
      </c>
      <c r="D1560" s="12">
        <v>4912.3</v>
      </c>
    </row>
    <row r="1561" spans="1:4" x14ac:dyDescent="0.35">
      <c r="A1561" s="11" t="s">
        <v>185</v>
      </c>
      <c r="B1561" s="6" t="s">
        <v>447</v>
      </c>
      <c r="C1561" s="6" t="s">
        <v>370</v>
      </c>
      <c r="D1561" s="12">
        <v>5965.6</v>
      </c>
    </row>
    <row r="1562" spans="1:4" x14ac:dyDescent="0.35">
      <c r="A1562" s="11" t="s">
        <v>185</v>
      </c>
      <c r="B1562" s="6" t="s">
        <v>447</v>
      </c>
      <c r="C1562" s="6" t="s">
        <v>371</v>
      </c>
      <c r="D1562" s="12">
        <v>4496.5</v>
      </c>
    </row>
    <row r="1563" spans="1:4" x14ac:dyDescent="0.35">
      <c r="A1563" s="11" t="s">
        <v>186</v>
      </c>
      <c r="B1563" s="6" t="s">
        <v>448</v>
      </c>
      <c r="C1563" s="6" t="s">
        <v>360</v>
      </c>
      <c r="D1563" s="12">
        <v>8739.6</v>
      </c>
    </row>
    <row r="1564" spans="1:4" x14ac:dyDescent="0.35">
      <c r="A1564" s="11" t="s">
        <v>186</v>
      </c>
      <c r="B1564" s="6" t="s">
        <v>448</v>
      </c>
      <c r="C1564" s="6" t="s">
        <v>361</v>
      </c>
      <c r="D1564" s="12">
        <v>7876.9000000000005</v>
      </c>
    </row>
    <row r="1565" spans="1:4" x14ac:dyDescent="0.35">
      <c r="A1565" s="11" t="s">
        <v>186</v>
      </c>
      <c r="B1565" s="6" t="s">
        <v>448</v>
      </c>
      <c r="C1565" s="6" t="s">
        <v>362</v>
      </c>
      <c r="D1565" s="12">
        <v>10444.6</v>
      </c>
    </row>
    <row r="1566" spans="1:4" x14ac:dyDescent="0.35">
      <c r="A1566" s="11" t="s">
        <v>186</v>
      </c>
      <c r="B1566" s="6" t="s">
        <v>448</v>
      </c>
      <c r="C1566" s="6" t="s">
        <v>363</v>
      </c>
      <c r="D1566" s="12">
        <v>8369</v>
      </c>
    </row>
    <row r="1567" spans="1:4" x14ac:dyDescent="0.35">
      <c r="A1567" s="11" t="s">
        <v>186</v>
      </c>
      <c r="B1567" s="6" t="s">
        <v>448</v>
      </c>
      <c r="C1567" s="6" t="s">
        <v>364</v>
      </c>
      <c r="D1567" s="12">
        <v>9534</v>
      </c>
    </row>
    <row r="1568" spans="1:4" x14ac:dyDescent="0.35">
      <c r="A1568" s="11" t="s">
        <v>186</v>
      </c>
      <c r="B1568" s="6" t="s">
        <v>448</v>
      </c>
      <c r="C1568" s="6" t="s">
        <v>365</v>
      </c>
      <c r="D1568" s="12">
        <v>9145.6</v>
      </c>
    </row>
    <row r="1569" spans="1:4" x14ac:dyDescent="0.35">
      <c r="A1569" s="11" t="s">
        <v>186</v>
      </c>
      <c r="B1569" s="6" t="s">
        <v>448</v>
      </c>
      <c r="C1569" s="6" t="s">
        <v>366</v>
      </c>
      <c r="D1569" s="12">
        <v>5524.7999999999993</v>
      </c>
    </row>
    <row r="1570" spans="1:4" x14ac:dyDescent="0.35">
      <c r="A1570" s="11" t="s">
        <v>186</v>
      </c>
      <c r="B1570" s="6" t="s">
        <v>448</v>
      </c>
      <c r="C1570" s="6" t="s">
        <v>367</v>
      </c>
      <c r="D1570" s="12">
        <v>9261.2000000000007</v>
      </c>
    </row>
    <row r="1571" spans="1:4" x14ac:dyDescent="0.35">
      <c r="A1571" s="11" t="s">
        <v>186</v>
      </c>
      <c r="B1571" s="6" t="s">
        <v>448</v>
      </c>
      <c r="C1571" s="6" t="s">
        <v>368</v>
      </c>
      <c r="D1571" s="12">
        <v>10053.6</v>
      </c>
    </row>
    <row r="1572" spans="1:4" x14ac:dyDescent="0.35">
      <c r="A1572" s="11" t="s">
        <v>186</v>
      </c>
      <c r="B1572" s="6" t="s">
        <v>448</v>
      </c>
      <c r="C1572" s="6" t="s">
        <v>369</v>
      </c>
      <c r="D1572" s="12">
        <v>8812.2000000000007</v>
      </c>
    </row>
    <row r="1573" spans="1:4" x14ac:dyDescent="0.35">
      <c r="A1573" s="11" t="s">
        <v>186</v>
      </c>
      <c r="B1573" s="6" t="s">
        <v>448</v>
      </c>
      <c r="C1573" s="6" t="s">
        <v>370</v>
      </c>
      <c r="D1573" s="12">
        <v>10024.9</v>
      </c>
    </row>
    <row r="1574" spans="1:4" x14ac:dyDescent="0.35">
      <c r="A1574" s="11" t="s">
        <v>186</v>
      </c>
      <c r="B1574" s="6" t="s">
        <v>448</v>
      </c>
      <c r="C1574" s="6" t="s">
        <v>371</v>
      </c>
      <c r="D1574" s="12">
        <v>7970.5</v>
      </c>
    </row>
    <row r="1575" spans="1:4" x14ac:dyDescent="0.35">
      <c r="A1575" s="11" t="s">
        <v>188</v>
      </c>
      <c r="B1575" s="6" t="s">
        <v>449</v>
      </c>
      <c r="C1575" s="6" t="s">
        <v>360</v>
      </c>
      <c r="D1575" s="12">
        <v>10397.1</v>
      </c>
    </row>
    <row r="1576" spans="1:4" x14ac:dyDescent="0.35">
      <c r="A1576" s="11" t="s">
        <v>188</v>
      </c>
      <c r="B1576" s="6" t="s">
        <v>449</v>
      </c>
      <c r="C1576" s="6" t="s">
        <v>361</v>
      </c>
      <c r="D1576" s="12">
        <v>8967</v>
      </c>
    </row>
    <row r="1577" spans="1:4" x14ac:dyDescent="0.35">
      <c r="A1577" s="11" t="s">
        <v>188</v>
      </c>
      <c r="B1577" s="6" t="s">
        <v>449</v>
      </c>
      <c r="C1577" s="6" t="s">
        <v>362</v>
      </c>
      <c r="D1577" s="12">
        <v>11754.3</v>
      </c>
    </row>
    <row r="1578" spans="1:4" x14ac:dyDescent="0.35">
      <c r="A1578" s="11" t="s">
        <v>188</v>
      </c>
      <c r="B1578" s="6" t="s">
        <v>449</v>
      </c>
      <c r="C1578" s="6" t="s">
        <v>363</v>
      </c>
      <c r="D1578" s="12">
        <v>6557.9000000000005</v>
      </c>
    </row>
    <row r="1579" spans="1:4" x14ac:dyDescent="0.35">
      <c r="A1579" s="11" t="s">
        <v>188</v>
      </c>
      <c r="B1579" s="6" t="s">
        <v>449</v>
      </c>
      <c r="C1579" s="6" t="s">
        <v>364</v>
      </c>
      <c r="D1579" s="12">
        <v>7074.2000000000053</v>
      </c>
    </row>
    <row r="1580" spans="1:4" x14ac:dyDescent="0.35">
      <c r="A1580" s="11" t="s">
        <v>188</v>
      </c>
      <c r="B1580" s="6" t="s">
        <v>449</v>
      </c>
      <c r="C1580" s="6" t="s">
        <v>365</v>
      </c>
      <c r="D1580" s="12">
        <v>4908.7999999999993</v>
      </c>
    </row>
    <row r="1581" spans="1:4" x14ac:dyDescent="0.35">
      <c r="A1581" s="11" t="s">
        <v>188</v>
      </c>
      <c r="B1581" s="6" t="s">
        <v>449</v>
      </c>
      <c r="C1581" s="6" t="s">
        <v>366</v>
      </c>
      <c r="D1581" s="12">
        <v>2260.099999999999</v>
      </c>
    </row>
    <row r="1582" spans="1:4" x14ac:dyDescent="0.35">
      <c r="A1582" s="11" t="s">
        <v>188</v>
      </c>
      <c r="B1582" s="6" t="s">
        <v>449</v>
      </c>
      <c r="C1582" s="6" t="s">
        <v>367</v>
      </c>
      <c r="D1582" s="12">
        <v>10547.6</v>
      </c>
    </row>
    <row r="1583" spans="1:4" x14ac:dyDescent="0.35">
      <c r="A1583" s="11" t="s">
        <v>188</v>
      </c>
      <c r="B1583" s="6" t="s">
        <v>449</v>
      </c>
      <c r="C1583" s="6" t="s">
        <v>368</v>
      </c>
      <c r="D1583" s="12">
        <v>10853.1</v>
      </c>
    </row>
    <row r="1584" spans="1:4" x14ac:dyDescent="0.35">
      <c r="A1584" s="11" t="s">
        <v>188</v>
      </c>
      <c r="B1584" s="6" t="s">
        <v>449</v>
      </c>
      <c r="C1584" s="6" t="s">
        <v>369</v>
      </c>
      <c r="D1584" s="12">
        <v>8930.7000000000007</v>
      </c>
    </row>
    <row r="1585" spans="1:4" x14ac:dyDescent="0.35">
      <c r="A1585" s="11" t="s">
        <v>188</v>
      </c>
      <c r="B1585" s="6" t="s">
        <v>449</v>
      </c>
      <c r="C1585" s="6" t="s">
        <v>370</v>
      </c>
      <c r="D1585" s="12">
        <v>10426.1</v>
      </c>
    </row>
    <row r="1586" spans="1:4" x14ac:dyDescent="0.35">
      <c r="A1586" s="11" t="s">
        <v>188</v>
      </c>
      <c r="B1586" s="6" t="s">
        <v>449</v>
      </c>
      <c r="C1586" s="6" t="s">
        <v>371</v>
      </c>
      <c r="D1586" s="12">
        <v>6830.2</v>
      </c>
    </row>
    <row r="1587" spans="1:4" x14ac:dyDescent="0.35">
      <c r="A1587" s="11" t="s">
        <v>190</v>
      </c>
      <c r="B1587" s="6" t="s">
        <v>391</v>
      </c>
      <c r="C1587" s="6" t="s">
        <v>360</v>
      </c>
      <c r="D1587" s="12">
        <v>284.5</v>
      </c>
    </row>
    <row r="1588" spans="1:4" x14ac:dyDescent="0.35">
      <c r="A1588" s="11" t="s">
        <v>190</v>
      </c>
      <c r="B1588" s="6" t="s">
        <v>391</v>
      </c>
      <c r="C1588" s="6" t="s">
        <v>361</v>
      </c>
      <c r="D1588" s="12">
        <v>476</v>
      </c>
    </row>
    <row r="1589" spans="1:4" x14ac:dyDescent="0.35">
      <c r="A1589" s="11" t="s">
        <v>190</v>
      </c>
      <c r="B1589" s="6" t="s">
        <v>391</v>
      </c>
      <c r="C1589" s="6" t="s">
        <v>362</v>
      </c>
      <c r="D1589" s="12">
        <v>385</v>
      </c>
    </row>
    <row r="1590" spans="1:4" x14ac:dyDescent="0.35">
      <c r="A1590" s="11" t="s">
        <v>190</v>
      </c>
      <c r="B1590" s="6" t="s">
        <v>391</v>
      </c>
      <c r="C1590" s="6" t="s">
        <v>363</v>
      </c>
      <c r="D1590" s="12">
        <v>2105.6999999999998</v>
      </c>
    </row>
    <row r="1591" spans="1:4" x14ac:dyDescent="0.35">
      <c r="A1591" s="11" t="s">
        <v>190</v>
      </c>
      <c r="B1591" s="6" t="s">
        <v>391</v>
      </c>
      <c r="C1591" s="6" t="s">
        <v>364</v>
      </c>
      <c r="D1591" s="12">
        <v>2496.5</v>
      </c>
    </row>
    <row r="1592" spans="1:4" x14ac:dyDescent="0.35">
      <c r="A1592" s="11" t="s">
        <v>190</v>
      </c>
      <c r="B1592" s="6" t="s">
        <v>391</v>
      </c>
      <c r="C1592" s="6" t="s">
        <v>365</v>
      </c>
      <c r="D1592" s="12">
        <v>3199.5</v>
      </c>
    </row>
    <row r="1593" spans="1:4" x14ac:dyDescent="0.35">
      <c r="A1593" s="11" t="s">
        <v>190</v>
      </c>
      <c r="B1593" s="6" t="s">
        <v>391</v>
      </c>
      <c r="C1593" s="6" t="s">
        <v>366</v>
      </c>
      <c r="D1593" s="12">
        <v>9563.1</v>
      </c>
    </row>
    <row r="1594" spans="1:4" x14ac:dyDescent="0.35">
      <c r="A1594" s="11" t="s">
        <v>190</v>
      </c>
      <c r="B1594" s="6" t="s">
        <v>391</v>
      </c>
      <c r="C1594" s="6" t="s">
        <v>367</v>
      </c>
      <c r="D1594" s="12">
        <v>2993.3</v>
      </c>
    </row>
    <row r="1595" spans="1:4" x14ac:dyDescent="0.35">
      <c r="A1595" s="11" t="s">
        <v>190</v>
      </c>
      <c r="B1595" s="6" t="s">
        <v>391</v>
      </c>
      <c r="C1595" s="6" t="s">
        <v>368</v>
      </c>
      <c r="D1595" s="12">
        <v>2114.5</v>
      </c>
    </row>
    <row r="1596" spans="1:4" x14ac:dyDescent="0.35">
      <c r="A1596" s="11" t="s">
        <v>190</v>
      </c>
      <c r="B1596" s="6" t="s">
        <v>391</v>
      </c>
      <c r="C1596" s="6" t="s">
        <v>369</v>
      </c>
      <c r="D1596" s="12">
        <v>532.5</v>
      </c>
    </row>
    <row r="1597" spans="1:4" x14ac:dyDescent="0.35">
      <c r="A1597" s="11" t="s">
        <v>190</v>
      </c>
      <c r="B1597" s="6" t="s">
        <v>391</v>
      </c>
      <c r="C1597" s="6" t="s">
        <v>370</v>
      </c>
      <c r="D1597" s="12">
        <v>253</v>
      </c>
    </row>
    <row r="1598" spans="1:4" x14ac:dyDescent="0.35">
      <c r="A1598" s="11" t="s">
        <v>190</v>
      </c>
      <c r="B1598" s="6" t="s">
        <v>391</v>
      </c>
      <c r="C1598" s="6" t="s">
        <v>371</v>
      </c>
      <c r="D1598" s="12">
        <v>240.5</v>
      </c>
    </row>
    <row r="1599" spans="1:4" x14ac:dyDescent="0.35">
      <c r="A1599" s="11" t="s">
        <v>191</v>
      </c>
      <c r="B1599" s="6" t="s">
        <v>578</v>
      </c>
      <c r="C1599" s="6" t="s">
        <v>360</v>
      </c>
      <c r="D1599" s="12">
        <v>2042</v>
      </c>
    </row>
    <row r="1600" spans="1:4" x14ac:dyDescent="0.35">
      <c r="A1600" s="11" t="s">
        <v>191</v>
      </c>
      <c r="B1600" s="6" t="s">
        <v>578</v>
      </c>
      <c r="C1600" s="6" t="s">
        <v>361</v>
      </c>
      <c r="D1600" s="12">
        <v>1540.1</v>
      </c>
    </row>
    <row r="1601" spans="1:4" x14ac:dyDescent="0.35">
      <c r="A1601" s="11" t="s">
        <v>191</v>
      </c>
      <c r="B1601" s="6" t="s">
        <v>578</v>
      </c>
      <c r="C1601" s="6" t="s">
        <v>362</v>
      </c>
      <c r="D1601" s="12">
        <v>2475.6</v>
      </c>
    </row>
    <row r="1602" spans="1:4" x14ac:dyDescent="0.35">
      <c r="A1602" s="11" t="s">
        <v>191</v>
      </c>
      <c r="B1602" s="6" t="s">
        <v>578</v>
      </c>
      <c r="C1602" s="6" t="s">
        <v>363</v>
      </c>
      <c r="D1602" s="12">
        <v>1363.7</v>
      </c>
    </row>
    <row r="1603" spans="1:4" x14ac:dyDescent="0.35">
      <c r="A1603" s="11" t="s">
        <v>191</v>
      </c>
      <c r="B1603" s="6" t="s">
        <v>578</v>
      </c>
      <c r="C1603" s="6" t="s">
        <v>364</v>
      </c>
      <c r="D1603" s="12">
        <v>1709.4</v>
      </c>
    </row>
    <row r="1604" spans="1:4" x14ac:dyDescent="0.35">
      <c r="A1604" s="11" t="s">
        <v>191</v>
      </c>
      <c r="B1604" s="6" t="s">
        <v>578</v>
      </c>
      <c r="C1604" s="6" t="s">
        <v>365</v>
      </c>
      <c r="D1604" s="12">
        <v>1301</v>
      </c>
    </row>
    <row r="1605" spans="1:4" x14ac:dyDescent="0.35">
      <c r="A1605" s="11" t="s">
        <v>191</v>
      </c>
      <c r="B1605" s="6" t="s">
        <v>578</v>
      </c>
      <c r="C1605" s="6" t="s">
        <v>366</v>
      </c>
      <c r="D1605" s="12">
        <v>423.9</v>
      </c>
    </row>
    <row r="1606" spans="1:4" x14ac:dyDescent="0.35">
      <c r="A1606" s="11" t="s">
        <v>191</v>
      </c>
      <c r="B1606" s="6" t="s">
        <v>578</v>
      </c>
      <c r="C1606" s="6" t="s">
        <v>367</v>
      </c>
      <c r="D1606" s="12">
        <v>1519.1</v>
      </c>
    </row>
    <row r="1607" spans="1:4" x14ac:dyDescent="0.35">
      <c r="A1607" s="11" t="s">
        <v>191</v>
      </c>
      <c r="B1607" s="6" t="s">
        <v>578</v>
      </c>
      <c r="C1607" s="6" t="s">
        <v>368</v>
      </c>
      <c r="D1607" s="12">
        <v>1751.2</v>
      </c>
    </row>
    <row r="1608" spans="1:4" x14ac:dyDescent="0.35">
      <c r="A1608" s="11" t="s">
        <v>191</v>
      </c>
      <c r="B1608" s="6" t="s">
        <v>578</v>
      </c>
      <c r="C1608" s="6" t="s">
        <v>369</v>
      </c>
      <c r="D1608" s="12">
        <v>1754.5</v>
      </c>
    </row>
    <row r="1609" spans="1:4" x14ac:dyDescent="0.35">
      <c r="A1609" s="11" t="s">
        <v>191</v>
      </c>
      <c r="B1609" s="6" t="s">
        <v>578</v>
      </c>
      <c r="C1609" s="6" t="s">
        <v>370</v>
      </c>
      <c r="D1609" s="12">
        <v>2208.1</v>
      </c>
    </row>
    <row r="1610" spans="1:4" x14ac:dyDescent="0.35">
      <c r="A1610" s="11" t="s">
        <v>191</v>
      </c>
      <c r="B1610" s="6" t="s">
        <v>578</v>
      </c>
      <c r="C1610" s="6" t="s">
        <v>371</v>
      </c>
      <c r="D1610" s="12">
        <v>1611.1</v>
      </c>
    </row>
    <row r="1611" spans="1:4" x14ac:dyDescent="0.35">
      <c r="A1611" s="11" t="s">
        <v>192</v>
      </c>
      <c r="B1611" s="6" t="s">
        <v>450</v>
      </c>
      <c r="C1611" s="6" t="s">
        <v>360</v>
      </c>
      <c r="D1611" s="12">
        <v>3786.4</v>
      </c>
    </row>
    <row r="1612" spans="1:4" x14ac:dyDescent="0.35">
      <c r="A1612" s="11" t="s">
        <v>192</v>
      </c>
      <c r="B1612" s="6" t="s">
        <v>450</v>
      </c>
      <c r="C1612" s="6" t="s">
        <v>361</v>
      </c>
      <c r="D1612" s="12">
        <v>2678.6</v>
      </c>
    </row>
    <row r="1613" spans="1:4" x14ac:dyDescent="0.35">
      <c r="A1613" s="11" t="s">
        <v>192</v>
      </c>
      <c r="B1613" s="6" t="s">
        <v>450</v>
      </c>
      <c r="C1613" s="6" t="s">
        <v>362</v>
      </c>
      <c r="D1613" s="12">
        <v>4041.4</v>
      </c>
    </row>
    <row r="1614" spans="1:4" x14ac:dyDescent="0.35">
      <c r="A1614" s="11" t="s">
        <v>192</v>
      </c>
      <c r="B1614" s="6" t="s">
        <v>450</v>
      </c>
      <c r="C1614" s="6" t="s">
        <v>363</v>
      </c>
      <c r="D1614" s="12">
        <v>2366.6</v>
      </c>
    </row>
    <row r="1615" spans="1:4" x14ac:dyDescent="0.35">
      <c r="A1615" s="11" t="s">
        <v>192</v>
      </c>
      <c r="B1615" s="6" t="s">
        <v>450</v>
      </c>
      <c r="C1615" s="6" t="s">
        <v>364</v>
      </c>
      <c r="D1615" s="12">
        <v>2819.7</v>
      </c>
    </row>
    <row r="1616" spans="1:4" x14ac:dyDescent="0.35">
      <c r="A1616" s="11" t="s">
        <v>192</v>
      </c>
      <c r="B1616" s="6" t="s">
        <v>450</v>
      </c>
      <c r="C1616" s="6" t="s">
        <v>365</v>
      </c>
      <c r="D1616" s="12">
        <v>1273.9000000000001</v>
      </c>
    </row>
    <row r="1617" spans="1:4" x14ac:dyDescent="0.35">
      <c r="A1617" s="11" t="s">
        <v>192</v>
      </c>
      <c r="B1617" s="6" t="s">
        <v>450</v>
      </c>
      <c r="C1617" s="6" t="s">
        <v>366</v>
      </c>
      <c r="D1617" s="12">
        <v>219.60000000000011</v>
      </c>
    </row>
    <row r="1618" spans="1:4" x14ac:dyDescent="0.35">
      <c r="A1618" s="11" t="s">
        <v>192</v>
      </c>
      <c r="B1618" s="6" t="s">
        <v>450</v>
      </c>
      <c r="C1618" s="6" t="s">
        <v>367</v>
      </c>
      <c r="D1618" s="12">
        <v>3472</v>
      </c>
    </row>
    <row r="1619" spans="1:4" x14ac:dyDescent="0.35">
      <c r="A1619" s="11" t="s">
        <v>192</v>
      </c>
      <c r="B1619" s="6" t="s">
        <v>450</v>
      </c>
      <c r="C1619" s="6" t="s">
        <v>368</v>
      </c>
      <c r="D1619" s="12">
        <v>4138</v>
      </c>
    </row>
    <row r="1620" spans="1:4" x14ac:dyDescent="0.35">
      <c r="A1620" s="11" t="s">
        <v>192</v>
      </c>
      <c r="B1620" s="6" t="s">
        <v>450</v>
      </c>
      <c r="C1620" s="6" t="s">
        <v>369</v>
      </c>
      <c r="D1620" s="12">
        <v>3627.1</v>
      </c>
    </row>
    <row r="1621" spans="1:4" x14ac:dyDescent="0.35">
      <c r="A1621" s="11" t="s">
        <v>192</v>
      </c>
      <c r="B1621" s="6" t="s">
        <v>450</v>
      </c>
      <c r="C1621" s="6" t="s">
        <v>370</v>
      </c>
      <c r="D1621" s="12">
        <v>4243.8999999999996</v>
      </c>
    </row>
    <row r="1622" spans="1:4" x14ac:dyDescent="0.35">
      <c r="A1622" s="11" t="s">
        <v>192</v>
      </c>
      <c r="B1622" s="6" t="s">
        <v>450</v>
      </c>
      <c r="C1622" s="6" t="s">
        <v>371</v>
      </c>
      <c r="D1622" s="12">
        <v>2668.2</v>
      </c>
    </row>
    <row r="1623" spans="1:4" x14ac:dyDescent="0.35">
      <c r="A1623" s="11" t="s">
        <v>194</v>
      </c>
      <c r="B1623" s="6" t="s">
        <v>451</v>
      </c>
      <c r="C1623" s="6" t="s">
        <v>360</v>
      </c>
      <c r="D1623" s="12">
        <v>955.7</v>
      </c>
    </row>
    <row r="1624" spans="1:4" x14ac:dyDescent="0.35">
      <c r="A1624" s="11" t="s">
        <v>194</v>
      </c>
      <c r="B1624" s="6" t="s">
        <v>451</v>
      </c>
      <c r="C1624" s="6" t="s">
        <v>361</v>
      </c>
      <c r="D1624" s="12">
        <v>781.5</v>
      </c>
    </row>
    <row r="1625" spans="1:4" x14ac:dyDescent="0.35">
      <c r="A1625" s="11" t="s">
        <v>194</v>
      </c>
      <c r="B1625" s="6" t="s">
        <v>451</v>
      </c>
      <c r="C1625" s="6" t="s">
        <v>362</v>
      </c>
      <c r="D1625" s="12">
        <v>1127.5</v>
      </c>
    </row>
    <row r="1626" spans="1:4" x14ac:dyDescent="0.35">
      <c r="A1626" s="11" t="s">
        <v>194</v>
      </c>
      <c r="B1626" s="6" t="s">
        <v>451</v>
      </c>
      <c r="C1626" s="6" t="s">
        <v>363</v>
      </c>
      <c r="D1626" s="12">
        <v>813.2</v>
      </c>
    </row>
    <row r="1627" spans="1:4" x14ac:dyDescent="0.35">
      <c r="A1627" s="11" t="s">
        <v>194</v>
      </c>
      <c r="B1627" s="6" t="s">
        <v>451</v>
      </c>
      <c r="C1627" s="6" t="s">
        <v>364</v>
      </c>
      <c r="D1627" s="12">
        <v>875.5</v>
      </c>
    </row>
    <row r="1628" spans="1:4" x14ac:dyDescent="0.35">
      <c r="A1628" s="11" t="s">
        <v>194</v>
      </c>
      <c r="B1628" s="6" t="s">
        <v>451</v>
      </c>
      <c r="C1628" s="6" t="s">
        <v>365</v>
      </c>
      <c r="D1628" s="12">
        <v>996.9</v>
      </c>
    </row>
    <row r="1629" spans="1:4" x14ac:dyDescent="0.35">
      <c r="A1629" s="11" t="s">
        <v>194</v>
      </c>
      <c r="B1629" s="6" t="s">
        <v>451</v>
      </c>
      <c r="C1629" s="6" t="s">
        <v>366</v>
      </c>
      <c r="D1629" s="12">
        <v>711.60000000000014</v>
      </c>
    </row>
    <row r="1630" spans="1:4" x14ac:dyDescent="0.35">
      <c r="A1630" s="11" t="s">
        <v>194</v>
      </c>
      <c r="B1630" s="6" t="s">
        <v>451</v>
      </c>
      <c r="C1630" s="6" t="s">
        <v>367</v>
      </c>
      <c r="D1630" s="12">
        <v>1086.8</v>
      </c>
    </row>
    <row r="1631" spans="1:4" x14ac:dyDescent="0.35">
      <c r="A1631" s="11" t="s">
        <v>194</v>
      </c>
      <c r="B1631" s="6" t="s">
        <v>451</v>
      </c>
      <c r="C1631" s="6" t="s">
        <v>368</v>
      </c>
      <c r="D1631" s="12">
        <v>1054.5999999999999</v>
      </c>
    </row>
    <row r="1632" spans="1:4" x14ac:dyDescent="0.35">
      <c r="A1632" s="11" t="s">
        <v>194</v>
      </c>
      <c r="B1632" s="6" t="s">
        <v>451</v>
      </c>
      <c r="C1632" s="6" t="s">
        <v>369</v>
      </c>
      <c r="D1632" s="12">
        <v>903.5</v>
      </c>
    </row>
    <row r="1633" spans="1:4" x14ac:dyDescent="0.35">
      <c r="A1633" s="11" t="s">
        <v>194</v>
      </c>
      <c r="B1633" s="6" t="s">
        <v>451</v>
      </c>
      <c r="C1633" s="6" t="s">
        <v>370</v>
      </c>
      <c r="D1633" s="12">
        <v>898.1</v>
      </c>
    </row>
    <row r="1634" spans="1:4" x14ac:dyDescent="0.35">
      <c r="A1634" s="11" t="s">
        <v>194</v>
      </c>
      <c r="B1634" s="6" t="s">
        <v>451</v>
      </c>
      <c r="C1634" s="6" t="s">
        <v>371</v>
      </c>
      <c r="D1634" s="12">
        <v>619.20000000000005</v>
      </c>
    </row>
    <row r="1635" spans="1:4" x14ac:dyDescent="0.35">
      <c r="A1635" s="11" t="s">
        <v>195</v>
      </c>
      <c r="B1635" s="6" t="s">
        <v>452</v>
      </c>
      <c r="C1635" s="6" t="s">
        <v>360</v>
      </c>
      <c r="D1635" s="12">
        <v>8877.3000000000011</v>
      </c>
    </row>
    <row r="1636" spans="1:4" x14ac:dyDescent="0.35">
      <c r="A1636" s="11" t="s">
        <v>195</v>
      </c>
      <c r="B1636" s="6" t="s">
        <v>452</v>
      </c>
      <c r="C1636" s="6" t="s">
        <v>361</v>
      </c>
      <c r="D1636" s="12">
        <v>7180.6</v>
      </c>
    </row>
    <row r="1637" spans="1:4" x14ac:dyDescent="0.35">
      <c r="A1637" s="11" t="s">
        <v>195</v>
      </c>
      <c r="B1637" s="6" t="s">
        <v>452</v>
      </c>
      <c r="C1637" s="6" t="s">
        <v>362</v>
      </c>
      <c r="D1637" s="12">
        <v>10146.1</v>
      </c>
    </row>
    <row r="1638" spans="1:4" x14ac:dyDescent="0.35">
      <c r="A1638" s="11" t="s">
        <v>195</v>
      </c>
      <c r="B1638" s="6" t="s">
        <v>452</v>
      </c>
      <c r="C1638" s="6" t="s">
        <v>363</v>
      </c>
      <c r="D1638" s="12">
        <v>5805.6</v>
      </c>
    </row>
    <row r="1639" spans="1:4" x14ac:dyDescent="0.35">
      <c r="A1639" s="11" t="s">
        <v>195</v>
      </c>
      <c r="B1639" s="6" t="s">
        <v>452</v>
      </c>
      <c r="C1639" s="6" t="s">
        <v>364</v>
      </c>
      <c r="D1639" s="12">
        <v>6865.3</v>
      </c>
    </row>
    <row r="1640" spans="1:4" x14ac:dyDescent="0.35">
      <c r="A1640" s="11" t="s">
        <v>195</v>
      </c>
      <c r="B1640" s="6" t="s">
        <v>452</v>
      </c>
      <c r="C1640" s="6" t="s">
        <v>365</v>
      </c>
      <c r="D1640" s="12">
        <v>3789.5</v>
      </c>
    </row>
    <row r="1641" spans="1:4" x14ac:dyDescent="0.35">
      <c r="A1641" s="11" t="s">
        <v>195</v>
      </c>
      <c r="B1641" s="6" t="s">
        <v>452</v>
      </c>
      <c r="C1641" s="6" t="s">
        <v>366</v>
      </c>
      <c r="D1641" s="12">
        <v>506</v>
      </c>
    </row>
    <row r="1642" spans="1:4" x14ac:dyDescent="0.35">
      <c r="A1642" s="11" t="s">
        <v>195</v>
      </c>
      <c r="B1642" s="6" t="s">
        <v>452</v>
      </c>
      <c r="C1642" s="6" t="s">
        <v>367</v>
      </c>
      <c r="D1642" s="12">
        <v>6518.2000000000007</v>
      </c>
    </row>
    <row r="1643" spans="1:4" x14ac:dyDescent="0.35">
      <c r="A1643" s="11" t="s">
        <v>195</v>
      </c>
      <c r="B1643" s="6" t="s">
        <v>452</v>
      </c>
      <c r="C1643" s="6" t="s">
        <v>368</v>
      </c>
      <c r="D1643" s="12">
        <v>9111.9</v>
      </c>
    </row>
    <row r="1644" spans="1:4" x14ac:dyDescent="0.35">
      <c r="A1644" s="11" t="s">
        <v>195</v>
      </c>
      <c r="B1644" s="6" t="s">
        <v>452</v>
      </c>
      <c r="C1644" s="6" t="s">
        <v>369</v>
      </c>
      <c r="D1644" s="12">
        <v>7427.5</v>
      </c>
    </row>
    <row r="1645" spans="1:4" x14ac:dyDescent="0.35">
      <c r="A1645" s="11" t="s">
        <v>195</v>
      </c>
      <c r="B1645" s="6" t="s">
        <v>452</v>
      </c>
      <c r="C1645" s="6" t="s">
        <v>370</v>
      </c>
      <c r="D1645" s="12">
        <v>10096.700000000001</v>
      </c>
    </row>
    <row r="1646" spans="1:4" x14ac:dyDescent="0.35">
      <c r="A1646" s="11" t="s">
        <v>195</v>
      </c>
      <c r="B1646" s="6" t="s">
        <v>452</v>
      </c>
      <c r="C1646" s="6" t="s">
        <v>371</v>
      </c>
      <c r="D1646" s="12">
        <v>6334.3</v>
      </c>
    </row>
    <row r="1647" spans="1:4" x14ac:dyDescent="0.35">
      <c r="A1647" s="11" t="s">
        <v>196</v>
      </c>
      <c r="B1647" s="6" t="s">
        <v>453</v>
      </c>
      <c r="C1647" s="6" t="s">
        <v>360</v>
      </c>
      <c r="D1647" s="12">
        <v>5260.3</v>
      </c>
    </row>
    <row r="1648" spans="1:4" x14ac:dyDescent="0.35">
      <c r="A1648" s="11" t="s">
        <v>196</v>
      </c>
      <c r="B1648" s="6" t="s">
        <v>453</v>
      </c>
      <c r="C1648" s="6" t="s">
        <v>361</v>
      </c>
      <c r="D1648" s="12">
        <v>3940.6</v>
      </c>
    </row>
    <row r="1649" spans="1:4" x14ac:dyDescent="0.35">
      <c r="A1649" s="11" t="s">
        <v>196</v>
      </c>
      <c r="B1649" s="6" t="s">
        <v>453</v>
      </c>
      <c r="C1649" s="6" t="s">
        <v>362</v>
      </c>
      <c r="D1649" s="12">
        <v>5532.2</v>
      </c>
    </row>
    <row r="1650" spans="1:4" x14ac:dyDescent="0.35">
      <c r="A1650" s="11" t="s">
        <v>196</v>
      </c>
      <c r="B1650" s="6" t="s">
        <v>453</v>
      </c>
      <c r="C1650" s="6" t="s">
        <v>363</v>
      </c>
      <c r="D1650" s="12">
        <v>3406.5</v>
      </c>
    </row>
    <row r="1651" spans="1:4" x14ac:dyDescent="0.35">
      <c r="A1651" s="11" t="s">
        <v>196</v>
      </c>
      <c r="B1651" s="6" t="s">
        <v>453</v>
      </c>
      <c r="C1651" s="6" t="s">
        <v>364</v>
      </c>
      <c r="D1651" s="12">
        <v>4069.0000000000009</v>
      </c>
    </row>
    <row r="1652" spans="1:4" x14ac:dyDescent="0.35">
      <c r="A1652" s="11" t="s">
        <v>196</v>
      </c>
      <c r="B1652" s="6" t="s">
        <v>453</v>
      </c>
      <c r="C1652" s="6" t="s">
        <v>365</v>
      </c>
      <c r="D1652" s="12">
        <v>2686.5</v>
      </c>
    </row>
    <row r="1653" spans="1:4" x14ac:dyDescent="0.35">
      <c r="A1653" s="11" t="s">
        <v>196</v>
      </c>
      <c r="B1653" s="6" t="s">
        <v>453</v>
      </c>
      <c r="C1653" s="6" t="s">
        <v>366</v>
      </c>
      <c r="D1653" s="12">
        <v>1109.2</v>
      </c>
    </row>
    <row r="1654" spans="1:4" x14ac:dyDescent="0.35">
      <c r="A1654" s="11" t="s">
        <v>196</v>
      </c>
      <c r="B1654" s="6" t="s">
        <v>453</v>
      </c>
      <c r="C1654" s="6" t="s">
        <v>367</v>
      </c>
      <c r="D1654" s="12">
        <v>6170.7</v>
      </c>
    </row>
    <row r="1655" spans="1:4" x14ac:dyDescent="0.35">
      <c r="A1655" s="11" t="s">
        <v>196</v>
      </c>
      <c r="B1655" s="6" t="s">
        <v>453</v>
      </c>
      <c r="C1655" s="6" t="s">
        <v>368</v>
      </c>
      <c r="D1655" s="12">
        <v>6289.8</v>
      </c>
    </row>
    <row r="1656" spans="1:4" x14ac:dyDescent="0.35">
      <c r="A1656" s="11" t="s">
        <v>196</v>
      </c>
      <c r="B1656" s="6" t="s">
        <v>453</v>
      </c>
      <c r="C1656" s="6" t="s">
        <v>369</v>
      </c>
      <c r="D1656" s="12">
        <v>5437.7999999999993</v>
      </c>
    </row>
    <row r="1657" spans="1:4" x14ac:dyDescent="0.35">
      <c r="A1657" s="11" t="s">
        <v>196</v>
      </c>
      <c r="B1657" s="6" t="s">
        <v>453</v>
      </c>
      <c r="C1657" s="6" t="s">
        <v>370</v>
      </c>
      <c r="D1657" s="12">
        <v>6583.6</v>
      </c>
    </row>
    <row r="1658" spans="1:4" x14ac:dyDescent="0.35">
      <c r="A1658" s="11" t="s">
        <v>196</v>
      </c>
      <c r="B1658" s="6" t="s">
        <v>453</v>
      </c>
      <c r="C1658" s="6" t="s">
        <v>371</v>
      </c>
      <c r="D1658" s="12">
        <v>4529.3</v>
      </c>
    </row>
    <row r="1659" spans="1:4" x14ac:dyDescent="0.35">
      <c r="A1659" s="11" t="s">
        <v>197</v>
      </c>
      <c r="B1659" s="6" t="s">
        <v>454</v>
      </c>
      <c r="C1659" s="6" t="s">
        <v>360</v>
      </c>
      <c r="D1659" s="12">
        <v>1506.1</v>
      </c>
    </row>
    <row r="1660" spans="1:4" x14ac:dyDescent="0.35">
      <c r="A1660" s="11" t="s">
        <v>197</v>
      </c>
      <c r="B1660" s="6" t="s">
        <v>454</v>
      </c>
      <c r="C1660" s="6" t="s">
        <v>361</v>
      </c>
      <c r="D1660" s="12">
        <v>1267.0999999999999</v>
      </c>
    </row>
    <row r="1661" spans="1:4" x14ac:dyDescent="0.35">
      <c r="A1661" s="11" t="s">
        <v>197</v>
      </c>
      <c r="B1661" s="6" t="s">
        <v>454</v>
      </c>
      <c r="C1661" s="6" t="s">
        <v>362</v>
      </c>
      <c r="D1661" s="12">
        <v>1541.8</v>
      </c>
    </row>
    <row r="1662" spans="1:4" x14ac:dyDescent="0.35">
      <c r="A1662" s="11" t="s">
        <v>197</v>
      </c>
      <c r="B1662" s="6" t="s">
        <v>454</v>
      </c>
      <c r="C1662" s="6" t="s">
        <v>363</v>
      </c>
      <c r="D1662" s="12">
        <v>1287</v>
      </c>
    </row>
    <row r="1663" spans="1:4" x14ac:dyDescent="0.35">
      <c r="A1663" s="11" t="s">
        <v>197</v>
      </c>
      <c r="B1663" s="6" t="s">
        <v>454</v>
      </c>
      <c r="C1663" s="6" t="s">
        <v>364</v>
      </c>
      <c r="D1663" s="12">
        <v>1401.7</v>
      </c>
    </row>
    <row r="1664" spans="1:4" x14ac:dyDescent="0.35">
      <c r="A1664" s="11" t="s">
        <v>197</v>
      </c>
      <c r="B1664" s="6" t="s">
        <v>454</v>
      </c>
      <c r="C1664" s="6" t="s">
        <v>365</v>
      </c>
      <c r="D1664" s="12">
        <v>1060.4000000000001</v>
      </c>
    </row>
    <row r="1665" spans="1:4" x14ac:dyDescent="0.35">
      <c r="A1665" s="11" t="s">
        <v>197</v>
      </c>
      <c r="B1665" s="6" t="s">
        <v>454</v>
      </c>
      <c r="C1665" s="6" t="s">
        <v>366</v>
      </c>
      <c r="D1665" s="12">
        <v>247.4</v>
      </c>
    </row>
    <row r="1666" spans="1:4" x14ac:dyDescent="0.35">
      <c r="A1666" s="11" t="s">
        <v>197</v>
      </c>
      <c r="B1666" s="6" t="s">
        <v>454</v>
      </c>
      <c r="C1666" s="6" t="s">
        <v>367</v>
      </c>
      <c r="D1666" s="12">
        <v>502.7</v>
      </c>
    </row>
    <row r="1667" spans="1:4" x14ac:dyDescent="0.35">
      <c r="A1667" s="11" t="s">
        <v>197</v>
      </c>
      <c r="B1667" s="6" t="s">
        <v>454</v>
      </c>
      <c r="C1667" s="6" t="s">
        <v>368</v>
      </c>
      <c r="D1667" s="12">
        <v>490.2</v>
      </c>
    </row>
    <row r="1668" spans="1:4" x14ac:dyDescent="0.35">
      <c r="A1668" s="11" t="s">
        <v>197</v>
      </c>
      <c r="B1668" s="6" t="s">
        <v>454</v>
      </c>
      <c r="C1668" s="6" t="s">
        <v>369</v>
      </c>
      <c r="D1668" s="12">
        <v>438.5</v>
      </c>
    </row>
    <row r="1669" spans="1:4" x14ac:dyDescent="0.35">
      <c r="A1669" s="11" t="s">
        <v>197</v>
      </c>
      <c r="B1669" s="6" t="s">
        <v>454</v>
      </c>
      <c r="C1669" s="6" t="s">
        <v>370</v>
      </c>
      <c r="D1669" s="12">
        <v>460.9</v>
      </c>
    </row>
    <row r="1670" spans="1:4" x14ac:dyDescent="0.35">
      <c r="A1670" s="11" t="s">
        <v>197</v>
      </c>
      <c r="B1670" s="6" t="s">
        <v>454</v>
      </c>
      <c r="C1670" s="6" t="s">
        <v>371</v>
      </c>
      <c r="D1670" s="12">
        <v>321</v>
      </c>
    </row>
    <row r="1671" spans="1:4" x14ac:dyDescent="0.35">
      <c r="A1671" s="11" t="s">
        <v>198</v>
      </c>
      <c r="B1671" s="6" t="s">
        <v>392</v>
      </c>
      <c r="C1671" s="6" t="s">
        <v>360</v>
      </c>
      <c r="D1671" s="12">
        <v>1367.6</v>
      </c>
    </row>
    <row r="1672" spans="1:4" x14ac:dyDescent="0.35">
      <c r="A1672" s="11" t="s">
        <v>198</v>
      </c>
      <c r="B1672" s="6" t="s">
        <v>392</v>
      </c>
      <c r="C1672" s="6" t="s">
        <v>361</v>
      </c>
      <c r="D1672" s="12">
        <v>1031.0999999999999</v>
      </c>
    </row>
    <row r="1673" spans="1:4" x14ac:dyDescent="0.35">
      <c r="A1673" s="11" t="s">
        <v>198</v>
      </c>
      <c r="B1673" s="6" t="s">
        <v>392</v>
      </c>
      <c r="C1673" s="6" t="s">
        <v>362</v>
      </c>
      <c r="D1673" s="12">
        <v>1750.4</v>
      </c>
    </row>
    <row r="1674" spans="1:4" x14ac:dyDescent="0.35">
      <c r="A1674" s="11" t="s">
        <v>198</v>
      </c>
      <c r="B1674" s="6" t="s">
        <v>392</v>
      </c>
      <c r="C1674" s="6" t="s">
        <v>363</v>
      </c>
      <c r="D1674" s="12">
        <v>1019.7</v>
      </c>
    </row>
    <row r="1675" spans="1:4" x14ac:dyDescent="0.35">
      <c r="A1675" s="11" t="s">
        <v>198</v>
      </c>
      <c r="B1675" s="6" t="s">
        <v>392</v>
      </c>
      <c r="C1675" s="6" t="s">
        <v>364</v>
      </c>
      <c r="D1675" s="12">
        <v>940.9</v>
      </c>
    </row>
    <row r="1676" spans="1:4" x14ac:dyDescent="0.35">
      <c r="A1676" s="11" t="s">
        <v>198</v>
      </c>
      <c r="B1676" s="6" t="s">
        <v>392</v>
      </c>
      <c r="C1676" s="6" t="s">
        <v>365</v>
      </c>
      <c r="D1676" s="12">
        <v>74.8</v>
      </c>
    </row>
    <row r="1677" spans="1:4" x14ac:dyDescent="0.35">
      <c r="A1677" s="11" t="s">
        <v>198</v>
      </c>
      <c r="B1677" s="6" t="s">
        <v>392</v>
      </c>
      <c r="C1677" s="6" t="s">
        <v>367</v>
      </c>
      <c r="D1677" s="12">
        <v>1129</v>
      </c>
    </row>
    <row r="1678" spans="1:4" x14ac:dyDescent="0.35">
      <c r="A1678" s="11" t="s">
        <v>198</v>
      </c>
      <c r="B1678" s="6" t="s">
        <v>392</v>
      </c>
      <c r="C1678" s="6" t="s">
        <v>368</v>
      </c>
      <c r="D1678" s="12">
        <v>1935.2</v>
      </c>
    </row>
    <row r="1679" spans="1:4" x14ac:dyDescent="0.35">
      <c r="A1679" s="11" t="s">
        <v>198</v>
      </c>
      <c r="B1679" s="6" t="s">
        <v>392</v>
      </c>
      <c r="C1679" s="6" t="s">
        <v>369</v>
      </c>
      <c r="D1679" s="12">
        <v>1270.5999999999999</v>
      </c>
    </row>
    <row r="1680" spans="1:4" x14ac:dyDescent="0.35">
      <c r="A1680" s="11" t="s">
        <v>198</v>
      </c>
      <c r="B1680" s="6" t="s">
        <v>392</v>
      </c>
      <c r="C1680" s="6" t="s">
        <v>370</v>
      </c>
      <c r="D1680" s="12">
        <v>1359.1</v>
      </c>
    </row>
    <row r="1681" spans="1:4" x14ac:dyDescent="0.35">
      <c r="A1681" s="11" t="s">
        <v>198</v>
      </c>
      <c r="B1681" s="6" t="s">
        <v>392</v>
      </c>
      <c r="C1681" s="6" t="s">
        <v>371</v>
      </c>
      <c r="D1681" s="12">
        <v>1205.8</v>
      </c>
    </row>
    <row r="1682" spans="1:4" x14ac:dyDescent="0.35">
      <c r="A1682" s="11" t="s">
        <v>199</v>
      </c>
      <c r="B1682" s="6" t="s">
        <v>579</v>
      </c>
      <c r="C1682" s="6" t="s">
        <v>360</v>
      </c>
      <c r="D1682" s="12">
        <v>2359.4</v>
      </c>
    </row>
    <row r="1683" spans="1:4" x14ac:dyDescent="0.35">
      <c r="A1683" s="11" t="s">
        <v>199</v>
      </c>
      <c r="B1683" s="6" t="s">
        <v>579</v>
      </c>
      <c r="C1683" s="6" t="s">
        <v>361</v>
      </c>
      <c r="D1683" s="12">
        <v>1902.9</v>
      </c>
    </row>
    <row r="1684" spans="1:4" x14ac:dyDescent="0.35">
      <c r="A1684" s="11" t="s">
        <v>199</v>
      </c>
      <c r="B1684" s="6" t="s">
        <v>579</v>
      </c>
      <c r="C1684" s="6" t="s">
        <v>362</v>
      </c>
      <c r="D1684" s="12">
        <v>2901.9</v>
      </c>
    </row>
    <row r="1685" spans="1:4" x14ac:dyDescent="0.35">
      <c r="A1685" s="11" t="s">
        <v>199</v>
      </c>
      <c r="B1685" s="6" t="s">
        <v>579</v>
      </c>
      <c r="C1685" s="6" t="s">
        <v>363</v>
      </c>
      <c r="D1685" s="12">
        <v>1523.2</v>
      </c>
    </row>
    <row r="1686" spans="1:4" x14ac:dyDescent="0.35">
      <c r="A1686" s="11" t="s">
        <v>199</v>
      </c>
      <c r="B1686" s="6" t="s">
        <v>579</v>
      </c>
      <c r="C1686" s="6" t="s">
        <v>364</v>
      </c>
      <c r="D1686" s="12">
        <v>1879</v>
      </c>
    </row>
    <row r="1687" spans="1:4" x14ac:dyDescent="0.35">
      <c r="A1687" s="11" t="s">
        <v>199</v>
      </c>
      <c r="B1687" s="6" t="s">
        <v>579</v>
      </c>
      <c r="C1687" s="6" t="s">
        <v>365</v>
      </c>
      <c r="D1687" s="12">
        <v>1717.4</v>
      </c>
    </row>
    <row r="1688" spans="1:4" x14ac:dyDescent="0.35">
      <c r="A1688" s="11" t="s">
        <v>199</v>
      </c>
      <c r="B1688" s="6" t="s">
        <v>579</v>
      </c>
      <c r="C1688" s="6" t="s">
        <v>366</v>
      </c>
      <c r="D1688" s="12">
        <v>468.4</v>
      </c>
    </row>
    <row r="1689" spans="1:4" x14ac:dyDescent="0.35">
      <c r="A1689" s="11" t="s">
        <v>199</v>
      </c>
      <c r="B1689" s="6" t="s">
        <v>579</v>
      </c>
      <c r="C1689" s="6" t="s">
        <v>367</v>
      </c>
      <c r="D1689" s="12">
        <v>1783</v>
      </c>
    </row>
    <row r="1690" spans="1:4" x14ac:dyDescent="0.35">
      <c r="A1690" s="11" t="s">
        <v>199</v>
      </c>
      <c r="B1690" s="6" t="s">
        <v>579</v>
      </c>
      <c r="C1690" s="6" t="s">
        <v>368</v>
      </c>
      <c r="D1690" s="12">
        <v>2227.6</v>
      </c>
    </row>
    <row r="1691" spans="1:4" x14ac:dyDescent="0.35">
      <c r="A1691" s="11" t="s">
        <v>199</v>
      </c>
      <c r="B1691" s="6" t="s">
        <v>579</v>
      </c>
      <c r="C1691" s="6" t="s">
        <v>369</v>
      </c>
      <c r="D1691" s="12">
        <v>2100.6999999999998</v>
      </c>
    </row>
    <row r="1692" spans="1:4" x14ac:dyDescent="0.35">
      <c r="A1692" s="11" t="s">
        <v>199</v>
      </c>
      <c r="B1692" s="6" t="s">
        <v>579</v>
      </c>
      <c r="C1692" s="6" t="s">
        <v>370</v>
      </c>
      <c r="D1692" s="12">
        <v>2773</v>
      </c>
    </row>
    <row r="1693" spans="1:4" x14ac:dyDescent="0.35">
      <c r="A1693" s="11" t="s">
        <v>199</v>
      </c>
      <c r="B1693" s="6" t="s">
        <v>579</v>
      </c>
      <c r="C1693" s="6" t="s">
        <v>371</v>
      </c>
      <c r="D1693" s="12">
        <v>1812</v>
      </c>
    </row>
    <row r="1694" spans="1:4" x14ac:dyDescent="0.35">
      <c r="A1694" s="11" t="s">
        <v>200</v>
      </c>
      <c r="B1694" s="6" t="s">
        <v>455</v>
      </c>
      <c r="C1694" s="6" t="s">
        <v>360</v>
      </c>
      <c r="D1694" s="12">
        <v>3150.1</v>
      </c>
    </row>
    <row r="1695" spans="1:4" x14ac:dyDescent="0.35">
      <c r="A1695" s="11" t="s">
        <v>200</v>
      </c>
      <c r="B1695" s="6" t="s">
        <v>455</v>
      </c>
      <c r="C1695" s="6" t="s">
        <v>361</v>
      </c>
      <c r="D1695" s="12">
        <v>2560.5</v>
      </c>
    </row>
    <row r="1696" spans="1:4" x14ac:dyDescent="0.35">
      <c r="A1696" s="11" t="s">
        <v>200</v>
      </c>
      <c r="B1696" s="6" t="s">
        <v>455</v>
      </c>
      <c r="C1696" s="6" t="s">
        <v>362</v>
      </c>
      <c r="D1696" s="12">
        <v>3766.9</v>
      </c>
    </row>
    <row r="1697" spans="1:4" x14ac:dyDescent="0.35">
      <c r="A1697" s="11" t="s">
        <v>200</v>
      </c>
      <c r="B1697" s="6" t="s">
        <v>455</v>
      </c>
      <c r="C1697" s="6" t="s">
        <v>363</v>
      </c>
      <c r="D1697" s="12">
        <v>2188.1</v>
      </c>
    </row>
    <row r="1698" spans="1:4" x14ac:dyDescent="0.35">
      <c r="A1698" s="11" t="s">
        <v>200</v>
      </c>
      <c r="B1698" s="6" t="s">
        <v>455</v>
      </c>
      <c r="C1698" s="6" t="s">
        <v>364</v>
      </c>
      <c r="D1698" s="12">
        <v>2412.1</v>
      </c>
    </row>
    <row r="1699" spans="1:4" x14ac:dyDescent="0.35">
      <c r="A1699" s="11" t="s">
        <v>200</v>
      </c>
      <c r="B1699" s="6" t="s">
        <v>455</v>
      </c>
      <c r="C1699" s="6" t="s">
        <v>365</v>
      </c>
      <c r="D1699" s="12">
        <v>1642.8</v>
      </c>
    </row>
    <row r="1700" spans="1:4" x14ac:dyDescent="0.35">
      <c r="A1700" s="11" t="s">
        <v>200</v>
      </c>
      <c r="B1700" s="6" t="s">
        <v>455</v>
      </c>
      <c r="C1700" s="6" t="s">
        <v>366</v>
      </c>
      <c r="D1700" s="12">
        <v>383.3</v>
      </c>
    </row>
    <row r="1701" spans="1:4" x14ac:dyDescent="0.35">
      <c r="A1701" s="11" t="s">
        <v>200</v>
      </c>
      <c r="B1701" s="6" t="s">
        <v>455</v>
      </c>
      <c r="C1701" s="6" t="s">
        <v>367</v>
      </c>
      <c r="D1701" s="12">
        <v>2944.7</v>
      </c>
    </row>
    <row r="1702" spans="1:4" x14ac:dyDescent="0.35">
      <c r="A1702" s="11" t="s">
        <v>200</v>
      </c>
      <c r="B1702" s="6" t="s">
        <v>455</v>
      </c>
      <c r="C1702" s="6" t="s">
        <v>368</v>
      </c>
      <c r="D1702" s="12">
        <v>3472.6</v>
      </c>
    </row>
    <row r="1703" spans="1:4" x14ac:dyDescent="0.35">
      <c r="A1703" s="11" t="s">
        <v>200</v>
      </c>
      <c r="B1703" s="6" t="s">
        <v>455</v>
      </c>
      <c r="C1703" s="6" t="s">
        <v>369</v>
      </c>
      <c r="D1703" s="12">
        <v>2951</v>
      </c>
    </row>
    <row r="1704" spans="1:4" x14ac:dyDescent="0.35">
      <c r="A1704" s="11" t="s">
        <v>200</v>
      </c>
      <c r="B1704" s="6" t="s">
        <v>455</v>
      </c>
      <c r="C1704" s="6" t="s">
        <v>370</v>
      </c>
      <c r="D1704" s="12">
        <v>3722.2</v>
      </c>
    </row>
    <row r="1705" spans="1:4" x14ac:dyDescent="0.35">
      <c r="A1705" s="11" t="s">
        <v>200</v>
      </c>
      <c r="B1705" s="6" t="s">
        <v>455</v>
      </c>
      <c r="C1705" s="6" t="s">
        <v>371</v>
      </c>
      <c r="D1705" s="12">
        <v>2078.8000000000002</v>
      </c>
    </row>
    <row r="1706" spans="1:4" x14ac:dyDescent="0.35">
      <c r="A1706" s="11" t="s">
        <v>201</v>
      </c>
      <c r="B1706" s="6" t="s">
        <v>456</v>
      </c>
      <c r="C1706" s="6" t="s">
        <v>360</v>
      </c>
      <c r="D1706" s="12">
        <v>7722.6</v>
      </c>
    </row>
    <row r="1707" spans="1:4" x14ac:dyDescent="0.35">
      <c r="A1707" s="11" t="s">
        <v>201</v>
      </c>
      <c r="B1707" s="6" t="s">
        <v>456</v>
      </c>
      <c r="C1707" s="6" t="s">
        <v>361</v>
      </c>
      <c r="D1707" s="12">
        <v>6752.2</v>
      </c>
    </row>
    <row r="1708" spans="1:4" x14ac:dyDescent="0.35">
      <c r="A1708" s="11" t="s">
        <v>201</v>
      </c>
      <c r="B1708" s="6" t="s">
        <v>456</v>
      </c>
      <c r="C1708" s="6" t="s">
        <v>362</v>
      </c>
      <c r="D1708" s="12">
        <v>9321.9</v>
      </c>
    </row>
    <row r="1709" spans="1:4" x14ac:dyDescent="0.35">
      <c r="A1709" s="11" t="s">
        <v>201</v>
      </c>
      <c r="B1709" s="6" t="s">
        <v>456</v>
      </c>
      <c r="C1709" s="6" t="s">
        <v>363</v>
      </c>
      <c r="D1709" s="12">
        <v>5990.9</v>
      </c>
    </row>
    <row r="1710" spans="1:4" x14ac:dyDescent="0.35">
      <c r="A1710" s="11" t="s">
        <v>201</v>
      </c>
      <c r="B1710" s="6" t="s">
        <v>456</v>
      </c>
      <c r="C1710" s="6" t="s">
        <v>364</v>
      </c>
      <c r="D1710" s="12">
        <v>6305.6</v>
      </c>
    </row>
    <row r="1711" spans="1:4" x14ac:dyDescent="0.35">
      <c r="A1711" s="11" t="s">
        <v>201</v>
      </c>
      <c r="B1711" s="6" t="s">
        <v>456</v>
      </c>
      <c r="C1711" s="6" t="s">
        <v>365</v>
      </c>
      <c r="D1711" s="12">
        <v>3682.1</v>
      </c>
    </row>
    <row r="1712" spans="1:4" x14ac:dyDescent="0.35">
      <c r="A1712" s="11" t="s">
        <v>201</v>
      </c>
      <c r="B1712" s="6" t="s">
        <v>456</v>
      </c>
      <c r="C1712" s="6" t="s">
        <v>366</v>
      </c>
      <c r="D1712" s="12">
        <v>1616.6</v>
      </c>
    </row>
    <row r="1713" spans="1:4" x14ac:dyDescent="0.35">
      <c r="A1713" s="11" t="s">
        <v>201</v>
      </c>
      <c r="B1713" s="6" t="s">
        <v>456</v>
      </c>
      <c r="C1713" s="6" t="s">
        <v>367</v>
      </c>
      <c r="D1713" s="12">
        <v>7331.4</v>
      </c>
    </row>
    <row r="1714" spans="1:4" x14ac:dyDescent="0.35">
      <c r="A1714" s="11" t="s">
        <v>201</v>
      </c>
      <c r="B1714" s="6" t="s">
        <v>456</v>
      </c>
      <c r="C1714" s="6" t="s">
        <v>368</v>
      </c>
      <c r="D1714" s="12">
        <v>8233.5999999999985</v>
      </c>
    </row>
    <row r="1715" spans="1:4" x14ac:dyDescent="0.35">
      <c r="A1715" s="11" t="s">
        <v>201</v>
      </c>
      <c r="B1715" s="6" t="s">
        <v>456</v>
      </c>
      <c r="C1715" s="6" t="s">
        <v>369</v>
      </c>
      <c r="D1715" s="12">
        <v>6983.3</v>
      </c>
    </row>
    <row r="1716" spans="1:4" x14ac:dyDescent="0.35">
      <c r="A1716" s="11" t="s">
        <v>201</v>
      </c>
      <c r="B1716" s="6" t="s">
        <v>456</v>
      </c>
      <c r="C1716" s="6" t="s">
        <v>370</v>
      </c>
      <c r="D1716" s="12">
        <v>8400.9000000000015</v>
      </c>
    </row>
    <row r="1717" spans="1:4" x14ac:dyDescent="0.35">
      <c r="A1717" s="11" t="s">
        <v>201</v>
      </c>
      <c r="B1717" s="6" t="s">
        <v>456</v>
      </c>
      <c r="C1717" s="6" t="s">
        <v>371</v>
      </c>
      <c r="D1717" s="12">
        <v>5252.8999999999987</v>
      </c>
    </row>
    <row r="1718" spans="1:4" x14ac:dyDescent="0.35">
      <c r="A1718" s="11" t="s">
        <v>203</v>
      </c>
      <c r="B1718" s="6" t="s">
        <v>457</v>
      </c>
      <c r="C1718" s="6" t="s">
        <v>360</v>
      </c>
      <c r="D1718" s="12">
        <v>1544</v>
      </c>
    </row>
    <row r="1719" spans="1:4" x14ac:dyDescent="0.35">
      <c r="A1719" s="11" t="s">
        <v>203</v>
      </c>
      <c r="B1719" s="6" t="s">
        <v>457</v>
      </c>
      <c r="C1719" s="6" t="s">
        <v>361</v>
      </c>
      <c r="D1719" s="12">
        <v>1121.8</v>
      </c>
    </row>
    <row r="1720" spans="1:4" x14ac:dyDescent="0.35">
      <c r="A1720" s="11" t="s">
        <v>203</v>
      </c>
      <c r="B1720" s="6" t="s">
        <v>457</v>
      </c>
      <c r="C1720" s="6" t="s">
        <v>362</v>
      </c>
      <c r="D1720" s="12">
        <v>1718</v>
      </c>
    </row>
    <row r="1721" spans="1:4" x14ac:dyDescent="0.35">
      <c r="A1721" s="11" t="s">
        <v>203</v>
      </c>
      <c r="B1721" s="6" t="s">
        <v>457</v>
      </c>
      <c r="C1721" s="6" t="s">
        <v>363</v>
      </c>
      <c r="D1721" s="12">
        <v>917</v>
      </c>
    </row>
    <row r="1722" spans="1:4" x14ac:dyDescent="0.35">
      <c r="A1722" s="11" t="s">
        <v>203</v>
      </c>
      <c r="B1722" s="6" t="s">
        <v>457</v>
      </c>
      <c r="C1722" s="6" t="s">
        <v>364</v>
      </c>
      <c r="D1722" s="12">
        <v>1459.4</v>
      </c>
    </row>
    <row r="1723" spans="1:4" x14ac:dyDescent="0.35">
      <c r="A1723" s="11" t="s">
        <v>203</v>
      </c>
      <c r="B1723" s="6" t="s">
        <v>457</v>
      </c>
      <c r="C1723" s="6" t="s">
        <v>365</v>
      </c>
      <c r="D1723" s="12">
        <v>1117.5999999999999</v>
      </c>
    </row>
    <row r="1724" spans="1:4" x14ac:dyDescent="0.35">
      <c r="A1724" s="11" t="s">
        <v>203</v>
      </c>
      <c r="B1724" s="6" t="s">
        <v>457</v>
      </c>
      <c r="C1724" s="6" t="s">
        <v>367</v>
      </c>
      <c r="D1724" s="12">
        <v>955.7</v>
      </c>
    </row>
    <row r="1725" spans="1:4" x14ac:dyDescent="0.35">
      <c r="A1725" s="11" t="s">
        <v>203</v>
      </c>
      <c r="B1725" s="6" t="s">
        <v>457</v>
      </c>
      <c r="C1725" s="6" t="s">
        <v>368</v>
      </c>
      <c r="D1725" s="12">
        <v>1269.5999999999999</v>
      </c>
    </row>
    <row r="1726" spans="1:4" x14ac:dyDescent="0.35">
      <c r="A1726" s="11" t="s">
        <v>203</v>
      </c>
      <c r="B1726" s="6" t="s">
        <v>457</v>
      </c>
      <c r="C1726" s="6" t="s">
        <v>369</v>
      </c>
      <c r="D1726" s="12">
        <v>1088</v>
      </c>
    </row>
    <row r="1727" spans="1:4" x14ac:dyDescent="0.35">
      <c r="A1727" s="11" t="s">
        <v>203</v>
      </c>
      <c r="B1727" s="6" t="s">
        <v>457</v>
      </c>
      <c r="C1727" s="6" t="s">
        <v>370</v>
      </c>
      <c r="D1727" s="12">
        <v>1515.6</v>
      </c>
    </row>
    <row r="1728" spans="1:4" x14ac:dyDescent="0.35">
      <c r="A1728" s="11" t="s">
        <v>203</v>
      </c>
      <c r="B1728" s="6" t="s">
        <v>457</v>
      </c>
      <c r="C1728" s="6" t="s">
        <v>371</v>
      </c>
      <c r="D1728" s="12">
        <v>1096.8</v>
      </c>
    </row>
    <row r="1729" spans="1:4" x14ac:dyDescent="0.35">
      <c r="A1729" s="11" t="s">
        <v>204</v>
      </c>
      <c r="B1729" s="6" t="s">
        <v>580</v>
      </c>
      <c r="C1729" s="6" t="s">
        <v>360</v>
      </c>
      <c r="D1729" s="12">
        <v>1435</v>
      </c>
    </row>
    <row r="1730" spans="1:4" x14ac:dyDescent="0.35">
      <c r="A1730" s="11" t="s">
        <v>204</v>
      </c>
      <c r="B1730" s="6" t="s">
        <v>580</v>
      </c>
      <c r="C1730" s="6" t="s">
        <v>361</v>
      </c>
      <c r="D1730" s="12">
        <v>1039</v>
      </c>
    </row>
    <row r="1731" spans="1:4" x14ac:dyDescent="0.35">
      <c r="A1731" s="11" t="s">
        <v>204</v>
      </c>
      <c r="B1731" s="6" t="s">
        <v>580</v>
      </c>
      <c r="C1731" s="6" t="s">
        <v>362</v>
      </c>
      <c r="D1731" s="12">
        <v>1637</v>
      </c>
    </row>
    <row r="1732" spans="1:4" x14ac:dyDescent="0.35">
      <c r="A1732" s="11" t="s">
        <v>204</v>
      </c>
      <c r="B1732" s="6" t="s">
        <v>580</v>
      </c>
      <c r="C1732" s="6" t="s">
        <v>363</v>
      </c>
      <c r="D1732" s="12">
        <v>952</v>
      </c>
    </row>
    <row r="1733" spans="1:4" x14ac:dyDescent="0.35">
      <c r="A1733" s="11" t="s">
        <v>204</v>
      </c>
      <c r="B1733" s="6" t="s">
        <v>580</v>
      </c>
      <c r="C1733" s="6" t="s">
        <v>364</v>
      </c>
      <c r="D1733" s="12">
        <v>1204</v>
      </c>
    </row>
    <row r="1734" spans="1:4" x14ac:dyDescent="0.35">
      <c r="A1734" s="11" t="s">
        <v>204</v>
      </c>
      <c r="B1734" s="6" t="s">
        <v>580</v>
      </c>
      <c r="C1734" s="6" t="s">
        <v>365</v>
      </c>
      <c r="D1734" s="12">
        <v>590.6</v>
      </c>
    </row>
    <row r="1735" spans="1:4" x14ac:dyDescent="0.35">
      <c r="A1735" s="11" t="s">
        <v>204</v>
      </c>
      <c r="B1735" s="6" t="s">
        <v>580</v>
      </c>
      <c r="C1735" s="6" t="s">
        <v>367</v>
      </c>
      <c r="D1735" s="12">
        <v>938.2</v>
      </c>
    </row>
    <row r="1736" spans="1:4" x14ac:dyDescent="0.35">
      <c r="A1736" s="11" t="s">
        <v>204</v>
      </c>
      <c r="B1736" s="6" t="s">
        <v>580</v>
      </c>
      <c r="C1736" s="6" t="s">
        <v>368</v>
      </c>
      <c r="D1736" s="12">
        <v>1416.4</v>
      </c>
    </row>
    <row r="1737" spans="1:4" x14ac:dyDescent="0.35">
      <c r="A1737" s="11" t="s">
        <v>204</v>
      </c>
      <c r="B1737" s="6" t="s">
        <v>580</v>
      </c>
      <c r="C1737" s="6" t="s">
        <v>369</v>
      </c>
      <c r="D1737" s="12">
        <v>988.7</v>
      </c>
    </row>
    <row r="1738" spans="1:4" x14ac:dyDescent="0.35">
      <c r="A1738" s="11" t="s">
        <v>204</v>
      </c>
      <c r="B1738" s="6" t="s">
        <v>580</v>
      </c>
      <c r="C1738" s="6" t="s">
        <v>370</v>
      </c>
      <c r="D1738" s="12">
        <v>1368.5</v>
      </c>
    </row>
    <row r="1739" spans="1:4" x14ac:dyDescent="0.35">
      <c r="A1739" s="11" t="s">
        <v>204</v>
      </c>
      <c r="B1739" s="6" t="s">
        <v>580</v>
      </c>
      <c r="C1739" s="6" t="s">
        <v>371</v>
      </c>
      <c r="D1739" s="12">
        <v>830.7</v>
      </c>
    </row>
    <row r="1740" spans="1:4" x14ac:dyDescent="0.35">
      <c r="A1740" s="11" t="s">
        <v>205</v>
      </c>
      <c r="B1740" s="6" t="s">
        <v>458</v>
      </c>
      <c r="C1740" s="6" t="s">
        <v>360</v>
      </c>
      <c r="D1740" s="12">
        <v>1308.7</v>
      </c>
    </row>
    <row r="1741" spans="1:4" x14ac:dyDescent="0.35">
      <c r="A1741" s="11" t="s">
        <v>205</v>
      </c>
      <c r="B1741" s="6" t="s">
        <v>458</v>
      </c>
      <c r="C1741" s="6" t="s">
        <v>361</v>
      </c>
      <c r="D1741" s="12">
        <v>1042.3</v>
      </c>
    </row>
    <row r="1742" spans="1:4" x14ac:dyDescent="0.35">
      <c r="A1742" s="11" t="s">
        <v>205</v>
      </c>
      <c r="B1742" s="6" t="s">
        <v>458</v>
      </c>
      <c r="C1742" s="6" t="s">
        <v>362</v>
      </c>
      <c r="D1742" s="12">
        <v>1510.2</v>
      </c>
    </row>
    <row r="1743" spans="1:4" x14ac:dyDescent="0.35">
      <c r="A1743" s="11" t="s">
        <v>205</v>
      </c>
      <c r="B1743" s="6" t="s">
        <v>458</v>
      </c>
      <c r="C1743" s="6" t="s">
        <v>363</v>
      </c>
      <c r="D1743" s="12">
        <v>878.1</v>
      </c>
    </row>
    <row r="1744" spans="1:4" x14ac:dyDescent="0.35">
      <c r="A1744" s="11" t="s">
        <v>205</v>
      </c>
      <c r="B1744" s="6" t="s">
        <v>458</v>
      </c>
      <c r="C1744" s="6" t="s">
        <v>364</v>
      </c>
      <c r="D1744" s="12">
        <v>1171.5999999999999</v>
      </c>
    </row>
    <row r="1745" spans="1:4" x14ac:dyDescent="0.35">
      <c r="A1745" s="11" t="s">
        <v>205</v>
      </c>
      <c r="B1745" s="6" t="s">
        <v>458</v>
      </c>
      <c r="C1745" s="6" t="s">
        <v>365</v>
      </c>
      <c r="D1745" s="12">
        <v>1053.5999999999999</v>
      </c>
    </row>
    <row r="1746" spans="1:4" x14ac:dyDescent="0.35">
      <c r="A1746" s="11" t="s">
        <v>205</v>
      </c>
      <c r="B1746" s="6" t="s">
        <v>458</v>
      </c>
      <c r="C1746" s="6" t="s">
        <v>367</v>
      </c>
      <c r="D1746" s="12">
        <v>1346.5</v>
      </c>
    </row>
    <row r="1747" spans="1:4" x14ac:dyDescent="0.35">
      <c r="A1747" s="11" t="s">
        <v>205</v>
      </c>
      <c r="B1747" s="6" t="s">
        <v>458</v>
      </c>
      <c r="C1747" s="6" t="s">
        <v>368</v>
      </c>
      <c r="D1747" s="12">
        <v>2204.1</v>
      </c>
    </row>
    <row r="1748" spans="1:4" x14ac:dyDescent="0.35">
      <c r="A1748" s="11" t="s">
        <v>205</v>
      </c>
      <c r="B1748" s="6" t="s">
        <v>458</v>
      </c>
      <c r="C1748" s="6" t="s">
        <v>369</v>
      </c>
      <c r="D1748" s="12">
        <v>1868.1</v>
      </c>
    </row>
    <row r="1749" spans="1:4" x14ac:dyDescent="0.35">
      <c r="A1749" s="11" t="s">
        <v>205</v>
      </c>
      <c r="B1749" s="6" t="s">
        <v>458</v>
      </c>
      <c r="C1749" s="6" t="s">
        <v>370</v>
      </c>
      <c r="D1749" s="12">
        <v>2485.4</v>
      </c>
    </row>
    <row r="1750" spans="1:4" x14ac:dyDescent="0.35">
      <c r="A1750" s="11" t="s">
        <v>205</v>
      </c>
      <c r="B1750" s="6" t="s">
        <v>458</v>
      </c>
      <c r="C1750" s="6" t="s">
        <v>371</v>
      </c>
      <c r="D1750" s="12">
        <v>1681.2</v>
      </c>
    </row>
    <row r="1751" spans="1:4" x14ac:dyDescent="0.35">
      <c r="A1751" s="11" t="s">
        <v>206</v>
      </c>
      <c r="B1751" s="6" t="s">
        <v>459</v>
      </c>
      <c r="C1751" s="6" t="s">
        <v>360</v>
      </c>
      <c r="D1751" s="12">
        <v>774.3</v>
      </c>
    </row>
    <row r="1752" spans="1:4" x14ac:dyDescent="0.35">
      <c r="A1752" s="11" t="s">
        <v>206</v>
      </c>
      <c r="B1752" s="6" t="s">
        <v>459</v>
      </c>
      <c r="C1752" s="6" t="s">
        <v>361</v>
      </c>
      <c r="D1752" s="12">
        <v>615</v>
      </c>
    </row>
    <row r="1753" spans="1:4" x14ac:dyDescent="0.35">
      <c r="A1753" s="11" t="s">
        <v>206</v>
      </c>
      <c r="B1753" s="6" t="s">
        <v>459</v>
      </c>
      <c r="C1753" s="6" t="s">
        <v>362</v>
      </c>
      <c r="D1753" s="12">
        <v>702.2</v>
      </c>
    </row>
    <row r="1754" spans="1:4" x14ac:dyDescent="0.35">
      <c r="A1754" s="11" t="s">
        <v>206</v>
      </c>
      <c r="B1754" s="6" t="s">
        <v>459</v>
      </c>
      <c r="C1754" s="6" t="s">
        <v>363</v>
      </c>
      <c r="D1754" s="12">
        <v>691</v>
      </c>
    </row>
    <row r="1755" spans="1:4" x14ac:dyDescent="0.35">
      <c r="A1755" s="11" t="s">
        <v>206</v>
      </c>
      <c r="B1755" s="6" t="s">
        <v>459</v>
      </c>
      <c r="C1755" s="6" t="s">
        <v>364</v>
      </c>
      <c r="D1755" s="12">
        <v>860.59999999999991</v>
      </c>
    </row>
    <row r="1756" spans="1:4" x14ac:dyDescent="0.35">
      <c r="A1756" s="11" t="s">
        <v>206</v>
      </c>
      <c r="B1756" s="6" t="s">
        <v>459</v>
      </c>
      <c r="C1756" s="6" t="s">
        <v>365</v>
      </c>
      <c r="D1756" s="12">
        <v>510.2</v>
      </c>
    </row>
    <row r="1757" spans="1:4" x14ac:dyDescent="0.35">
      <c r="A1757" s="11" t="s">
        <v>206</v>
      </c>
      <c r="B1757" s="6" t="s">
        <v>459</v>
      </c>
      <c r="C1757" s="6" t="s">
        <v>366</v>
      </c>
      <c r="D1757" s="12">
        <v>0</v>
      </c>
    </row>
    <row r="1758" spans="1:4" x14ac:dyDescent="0.35">
      <c r="A1758" s="11" t="s">
        <v>206</v>
      </c>
      <c r="B1758" s="6" t="s">
        <v>459</v>
      </c>
      <c r="C1758" s="6" t="s">
        <v>367</v>
      </c>
      <c r="D1758" s="12">
        <v>531</v>
      </c>
    </row>
    <row r="1759" spans="1:4" x14ac:dyDescent="0.35">
      <c r="A1759" s="11" t="s">
        <v>206</v>
      </c>
      <c r="B1759" s="6" t="s">
        <v>459</v>
      </c>
      <c r="C1759" s="6" t="s">
        <v>368</v>
      </c>
      <c r="D1759" s="12">
        <v>882</v>
      </c>
    </row>
    <row r="1760" spans="1:4" x14ac:dyDescent="0.35">
      <c r="A1760" s="11" t="s">
        <v>206</v>
      </c>
      <c r="B1760" s="6" t="s">
        <v>459</v>
      </c>
      <c r="C1760" s="6" t="s">
        <v>369</v>
      </c>
      <c r="D1760" s="12">
        <v>774.2</v>
      </c>
    </row>
    <row r="1761" spans="1:4" x14ac:dyDescent="0.35">
      <c r="A1761" s="11" t="s">
        <v>206</v>
      </c>
      <c r="B1761" s="6" t="s">
        <v>459</v>
      </c>
      <c r="C1761" s="6" t="s">
        <v>370</v>
      </c>
      <c r="D1761" s="12">
        <v>1068.2</v>
      </c>
    </row>
    <row r="1762" spans="1:4" x14ac:dyDescent="0.35">
      <c r="A1762" s="11" t="s">
        <v>206</v>
      </c>
      <c r="B1762" s="6" t="s">
        <v>459</v>
      </c>
      <c r="C1762" s="6" t="s">
        <v>371</v>
      </c>
      <c r="D1762" s="12">
        <v>765</v>
      </c>
    </row>
    <row r="1763" spans="1:4" x14ac:dyDescent="0.35">
      <c r="A1763" s="11" t="s">
        <v>207</v>
      </c>
      <c r="B1763" s="6" t="s">
        <v>460</v>
      </c>
      <c r="C1763" s="6" t="s">
        <v>360</v>
      </c>
      <c r="D1763" s="12">
        <v>1100</v>
      </c>
    </row>
    <row r="1764" spans="1:4" x14ac:dyDescent="0.35">
      <c r="A1764" s="11" t="s">
        <v>207</v>
      </c>
      <c r="B1764" s="6" t="s">
        <v>460</v>
      </c>
      <c r="C1764" s="6" t="s">
        <v>361</v>
      </c>
      <c r="D1764" s="12">
        <v>840.8</v>
      </c>
    </row>
    <row r="1765" spans="1:4" x14ac:dyDescent="0.35">
      <c r="A1765" s="11" t="s">
        <v>207</v>
      </c>
      <c r="B1765" s="6" t="s">
        <v>460</v>
      </c>
      <c r="C1765" s="6" t="s">
        <v>362</v>
      </c>
      <c r="D1765" s="12">
        <v>1421.2</v>
      </c>
    </row>
    <row r="1766" spans="1:4" x14ac:dyDescent="0.35">
      <c r="A1766" s="11" t="s">
        <v>207</v>
      </c>
      <c r="B1766" s="6" t="s">
        <v>460</v>
      </c>
      <c r="C1766" s="6" t="s">
        <v>363</v>
      </c>
      <c r="D1766" s="12">
        <v>866</v>
      </c>
    </row>
    <row r="1767" spans="1:4" x14ac:dyDescent="0.35">
      <c r="A1767" s="11" t="s">
        <v>207</v>
      </c>
      <c r="B1767" s="6" t="s">
        <v>460</v>
      </c>
      <c r="C1767" s="6" t="s">
        <v>364</v>
      </c>
      <c r="D1767" s="12">
        <v>1047.9000000000001</v>
      </c>
    </row>
    <row r="1768" spans="1:4" x14ac:dyDescent="0.35">
      <c r="A1768" s="11" t="s">
        <v>207</v>
      </c>
      <c r="B1768" s="6" t="s">
        <v>460</v>
      </c>
      <c r="C1768" s="6" t="s">
        <v>365</v>
      </c>
      <c r="D1768" s="12">
        <v>677</v>
      </c>
    </row>
    <row r="1769" spans="1:4" x14ac:dyDescent="0.35">
      <c r="A1769" s="11" t="s">
        <v>207</v>
      </c>
      <c r="B1769" s="6" t="s">
        <v>460</v>
      </c>
      <c r="C1769" s="6" t="s">
        <v>367</v>
      </c>
      <c r="D1769" s="12">
        <v>547.79999999999995</v>
      </c>
    </row>
    <row r="1770" spans="1:4" x14ac:dyDescent="0.35">
      <c r="A1770" s="11" t="s">
        <v>207</v>
      </c>
      <c r="B1770" s="6" t="s">
        <v>460</v>
      </c>
      <c r="C1770" s="6" t="s">
        <v>368</v>
      </c>
      <c r="D1770" s="12">
        <v>766.8</v>
      </c>
    </row>
    <row r="1771" spans="1:4" x14ac:dyDescent="0.35">
      <c r="A1771" s="11" t="s">
        <v>207</v>
      </c>
      <c r="B1771" s="6" t="s">
        <v>460</v>
      </c>
      <c r="C1771" s="6" t="s">
        <v>369</v>
      </c>
      <c r="D1771" s="12">
        <v>609.80000000000007</v>
      </c>
    </row>
    <row r="1772" spans="1:4" x14ac:dyDescent="0.35">
      <c r="A1772" s="11" t="s">
        <v>207</v>
      </c>
      <c r="B1772" s="6" t="s">
        <v>460</v>
      </c>
      <c r="C1772" s="6" t="s">
        <v>370</v>
      </c>
      <c r="D1772" s="12">
        <v>754.1</v>
      </c>
    </row>
    <row r="1773" spans="1:4" x14ac:dyDescent="0.35">
      <c r="A1773" s="11" t="s">
        <v>207</v>
      </c>
      <c r="B1773" s="6" t="s">
        <v>460</v>
      </c>
      <c r="C1773" s="6" t="s">
        <v>371</v>
      </c>
      <c r="D1773" s="12">
        <v>493.6</v>
      </c>
    </row>
    <row r="1774" spans="1:4" x14ac:dyDescent="0.35">
      <c r="A1774" s="11" t="s">
        <v>208</v>
      </c>
      <c r="B1774" s="6" t="s">
        <v>393</v>
      </c>
      <c r="C1774" s="6" t="s">
        <v>360</v>
      </c>
      <c r="D1774" s="12">
        <v>1059.9000000000001</v>
      </c>
    </row>
    <row r="1775" spans="1:4" x14ac:dyDescent="0.35">
      <c r="A1775" s="11" t="s">
        <v>208</v>
      </c>
      <c r="B1775" s="6" t="s">
        <v>393</v>
      </c>
      <c r="C1775" s="6" t="s">
        <v>361</v>
      </c>
      <c r="D1775" s="12">
        <v>762.8</v>
      </c>
    </row>
    <row r="1776" spans="1:4" x14ac:dyDescent="0.35">
      <c r="A1776" s="11" t="s">
        <v>208</v>
      </c>
      <c r="B1776" s="6" t="s">
        <v>393</v>
      </c>
      <c r="C1776" s="6" t="s">
        <v>362</v>
      </c>
      <c r="D1776" s="12">
        <v>1337.5</v>
      </c>
    </row>
    <row r="1777" spans="1:4" x14ac:dyDescent="0.35">
      <c r="A1777" s="11" t="s">
        <v>208</v>
      </c>
      <c r="B1777" s="6" t="s">
        <v>393</v>
      </c>
      <c r="C1777" s="6" t="s">
        <v>363</v>
      </c>
      <c r="D1777" s="12">
        <v>634.59999999999991</v>
      </c>
    </row>
    <row r="1778" spans="1:4" x14ac:dyDescent="0.35">
      <c r="A1778" s="11" t="s">
        <v>208</v>
      </c>
      <c r="B1778" s="6" t="s">
        <v>393</v>
      </c>
      <c r="C1778" s="6" t="s">
        <v>364</v>
      </c>
      <c r="D1778" s="12">
        <v>675.9</v>
      </c>
    </row>
    <row r="1779" spans="1:4" x14ac:dyDescent="0.35">
      <c r="A1779" s="11" t="s">
        <v>208</v>
      </c>
      <c r="B1779" s="6" t="s">
        <v>393</v>
      </c>
      <c r="C1779" s="6" t="s">
        <v>365</v>
      </c>
      <c r="D1779" s="12">
        <v>435</v>
      </c>
    </row>
    <row r="1780" spans="1:4" x14ac:dyDescent="0.35">
      <c r="A1780" s="11" t="s">
        <v>208</v>
      </c>
      <c r="B1780" s="6" t="s">
        <v>393</v>
      </c>
      <c r="C1780" s="6" t="s">
        <v>367</v>
      </c>
      <c r="D1780" s="12">
        <v>1085.8</v>
      </c>
    </row>
    <row r="1781" spans="1:4" x14ac:dyDescent="0.35">
      <c r="A1781" s="11" t="s">
        <v>208</v>
      </c>
      <c r="B1781" s="6" t="s">
        <v>393</v>
      </c>
      <c r="C1781" s="6" t="s">
        <v>368</v>
      </c>
      <c r="D1781" s="12">
        <v>1472</v>
      </c>
    </row>
    <row r="1782" spans="1:4" x14ac:dyDescent="0.35">
      <c r="A1782" s="11" t="s">
        <v>208</v>
      </c>
      <c r="B1782" s="6" t="s">
        <v>393</v>
      </c>
      <c r="C1782" s="6" t="s">
        <v>369</v>
      </c>
      <c r="D1782" s="12">
        <v>1179.7</v>
      </c>
    </row>
    <row r="1783" spans="1:4" x14ac:dyDescent="0.35">
      <c r="A1783" s="11" t="s">
        <v>208</v>
      </c>
      <c r="B1783" s="6" t="s">
        <v>393</v>
      </c>
      <c r="C1783" s="6" t="s">
        <v>370</v>
      </c>
      <c r="D1783" s="12">
        <v>1384.6</v>
      </c>
    </row>
    <row r="1784" spans="1:4" x14ac:dyDescent="0.35">
      <c r="A1784" s="11" t="s">
        <v>208</v>
      </c>
      <c r="B1784" s="6" t="s">
        <v>393</v>
      </c>
      <c r="C1784" s="6" t="s">
        <v>371</v>
      </c>
      <c r="D1784" s="12">
        <v>910.5</v>
      </c>
    </row>
    <row r="1785" spans="1:4" x14ac:dyDescent="0.35">
      <c r="A1785" s="11" t="s">
        <v>209</v>
      </c>
      <c r="B1785" s="6" t="s">
        <v>581</v>
      </c>
      <c r="C1785" s="6" t="s">
        <v>360</v>
      </c>
      <c r="D1785" s="12">
        <v>1476.7</v>
      </c>
    </row>
    <row r="1786" spans="1:4" x14ac:dyDescent="0.35">
      <c r="A1786" s="11" t="s">
        <v>209</v>
      </c>
      <c r="B1786" s="6" t="s">
        <v>581</v>
      </c>
      <c r="C1786" s="6" t="s">
        <v>361</v>
      </c>
      <c r="D1786" s="12">
        <v>979.4</v>
      </c>
    </row>
    <row r="1787" spans="1:4" x14ac:dyDescent="0.35">
      <c r="A1787" s="11" t="s">
        <v>209</v>
      </c>
      <c r="B1787" s="6" t="s">
        <v>581</v>
      </c>
      <c r="C1787" s="6" t="s">
        <v>362</v>
      </c>
      <c r="D1787" s="12">
        <v>1606.7</v>
      </c>
    </row>
    <row r="1788" spans="1:4" x14ac:dyDescent="0.35">
      <c r="A1788" s="11" t="s">
        <v>209</v>
      </c>
      <c r="B1788" s="6" t="s">
        <v>581</v>
      </c>
      <c r="C1788" s="6" t="s">
        <v>363</v>
      </c>
      <c r="D1788" s="12">
        <v>954.5</v>
      </c>
    </row>
    <row r="1789" spans="1:4" x14ac:dyDescent="0.35">
      <c r="A1789" s="11" t="s">
        <v>209</v>
      </c>
      <c r="B1789" s="6" t="s">
        <v>581</v>
      </c>
      <c r="C1789" s="6" t="s">
        <v>364</v>
      </c>
      <c r="D1789" s="12">
        <v>1133.5999999999999</v>
      </c>
    </row>
    <row r="1790" spans="1:4" x14ac:dyDescent="0.35">
      <c r="A1790" s="11" t="s">
        <v>209</v>
      </c>
      <c r="B1790" s="6" t="s">
        <v>581</v>
      </c>
      <c r="C1790" s="6" t="s">
        <v>365</v>
      </c>
      <c r="D1790" s="12">
        <v>770.1</v>
      </c>
    </row>
    <row r="1791" spans="1:4" x14ac:dyDescent="0.35">
      <c r="A1791" s="11" t="s">
        <v>209</v>
      </c>
      <c r="B1791" s="6" t="s">
        <v>581</v>
      </c>
      <c r="C1791" s="6" t="s">
        <v>367</v>
      </c>
      <c r="D1791" s="12">
        <v>754.7</v>
      </c>
    </row>
    <row r="1792" spans="1:4" x14ac:dyDescent="0.35">
      <c r="A1792" s="11" t="s">
        <v>209</v>
      </c>
      <c r="B1792" s="6" t="s">
        <v>581</v>
      </c>
      <c r="C1792" s="6" t="s">
        <v>368</v>
      </c>
      <c r="D1792" s="12">
        <v>1327</v>
      </c>
    </row>
    <row r="1793" spans="1:4" x14ac:dyDescent="0.35">
      <c r="A1793" s="11" t="s">
        <v>209</v>
      </c>
      <c r="B1793" s="6" t="s">
        <v>581</v>
      </c>
      <c r="C1793" s="6" t="s">
        <v>369</v>
      </c>
      <c r="D1793" s="12">
        <v>1146.2</v>
      </c>
    </row>
    <row r="1794" spans="1:4" x14ac:dyDescent="0.35">
      <c r="A1794" s="11" t="s">
        <v>209</v>
      </c>
      <c r="B1794" s="6" t="s">
        <v>581</v>
      </c>
      <c r="C1794" s="6" t="s">
        <v>370</v>
      </c>
      <c r="D1794" s="12">
        <v>1289.8</v>
      </c>
    </row>
    <row r="1795" spans="1:4" x14ac:dyDescent="0.35">
      <c r="A1795" s="11" t="s">
        <v>209</v>
      </c>
      <c r="B1795" s="6" t="s">
        <v>581</v>
      </c>
      <c r="C1795" s="6" t="s">
        <v>371</v>
      </c>
      <c r="D1795" s="12">
        <v>854</v>
      </c>
    </row>
    <row r="1796" spans="1:4" x14ac:dyDescent="0.35">
      <c r="A1796" s="11" t="s">
        <v>210</v>
      </c>
      <c r="B1796" s="6" t="s">
        <v>461</v>
      </c>
      <c r="C1796" s="6" t="s">
        <v>360</v>
      </c>
      <c r="D1796" s="12">
        <v>3412.6</v>
      </c>
    </row>
    <row r="1797" spans="1:4" x14ac:dyDescent="0.35">
      <c r="A1797" s="11" t="s">
        <v>210</v>
      </c>
      <c r="B1797" s="6" t="s">
        <v>461</v>
      </c>
      <c r="C1797" s="6" t="s">
        <v>361</v>
      </c>
      <c r="D1797" s="12">
        <v>2785.7</v>
      </c>
    </row>
    <row r="1798" spans="1:4" x14ac:dyDescent="0.35">
      <c r="A1798" s="11" t="s">
        <v>210</v>
      </c>
      <c r="B1798" s="6" t="s">
        <v>461</v>
      </c>
      <c r="C1798" s="6" t="s">
        <v>362</v>
      </c>
      <c r="D1798" s="12">
        <v>4159.2</v>
      </c>
    </row>
    <row r="1799" spans="1:4" x14ac:dyDescent="0.35">
      <c r="A1799" s="11" t="s">
        <v>210</v>
      </c>
      <c r="B1799" s="6" t="s">
        <v>461</v>
      </c>
      <c r="C1799" s="6" t="s">
        <v>363</v>
      </c>
      <c r="D1799" s="12">
        <v>2673.7</v>
      </c>
    </row>
    <row r="1800" spans="1:4" x14ac:dyDescent="0.35">
      <c r="A1800" s="11" t="s">
        <v>210</v>
      </c>
      <c r="B1800" s="6" t="s">
        <v>461</v>
      </c>
      <c r="C1800" s="6" t="s">
        <v>364</v>
      </c>
      <c r="D1800" s="12">
        <v>3279.6</v>
      </c>
    </row>
    <row r="1801" spans="1:4" x14ac:dyDescent="0.35">
      <c r="A1801" s="11" t="s">
        <v>210</v>
      </c>
      <c r="B1801" s="6" t="s">
        <v>461</v>
      </c>
      <c r="C1801" s="6" t="s">
        <v>365</v>
      </c>
      <c r="D1801" s="12">
        <v>2658.4</v>
      </c>
    </row>
    <row r="1802" spans="1:4" x14ac:dyDescent="0.35">
      <c r="A1802" s="11" t="s">
        <v>210</v>
      </c>
      <c r="B1802" s="6" t="s">
        <v>461</v>
      </c>
      <c r="C1802" s="6" t="s">
        <v>366</v>
      </c>
      <c r="D1802" s="12">
        <v>1004.1</v>
      </c>
    </row>
    <row r="1803" spans="1:4" x14ac:dyDescent="0.35">
      <c r="A1803" s="11" t="s">
        <v>210</v>
      </c>
      <c r="B1803" s="6" t="s">
        <v>461</v>
      </c>
      <c r="C1803" s="6" t="s">
        <v>367</v>
      </c>
      <c r="D1803" s="12">
        <v>3221.4</v>
      </c>
    </row>
    <row r="1804" spans="1:4" x14ac:dyDescent="0.35">
      <c r="A1804" s="11" t="s">
        <v>210</v>
      </c>
      <c r="B1804" s="6" t="s">
        <v>461</v>
      </c>
      <c r="C1804" s="6" t="s">
        <v>368</v>
      </c>
      <c r="D1804" s="12">
        <v>3556.3</v>
      </c>
    </row>
    <row r="1805" spans="1:4" x14ac:dyDescent="0.35">
      <c r="A1805" s="11" t="s">
        <v>210</v>
      </c>
      <c r="B1805" s="6" t="s">
        <v>461</v>
      </c>
      <c r="C1805" s="6" t="s">
        <v>369</v>
      </c>
      <c r="D1805" s="12">
        <v>3349</v>
      </c>
    </row>
    <row r="1806" spans="1:4" x14ac:dyDescent="0.35">
      <c r="A1806" s="11" t="s">
        <v>210</v>
      </c>
      <c r="B1806" s="6" t="s">
        <v>461</v>
      </c>
      <c r="C1806" s="6" t="s">
        <v>370</v>
      </c>
      <c r="D1806" s="12">
        <v>3870.9</v>
      </c>
    </row>
    <row r="1807" spans="1:4" x14ac:dyDescent="0.35">
      <c r="A1807" s="11" t="s">
        <v>210</v>
      </c>
      <c r="B1807" s="6" t="s">
        <v>461</v>
      </c>
      <c r="C1807" s="6" t="s">
        <v>371</v>
      </c>
      <c r="D1807" s="12">
        <v>2301</v>
      </c>
    </row>
    <row r="1808" spans="1:4" x14ac:dyDescent="0.35">
      <c r="A1808" s="11" t="s">
        <v>211</v>
      </c>
      <c r="B1808" s="6" t="s">
        <v>462</v>
      </c>
      <c r="C1808" s="6" t="s">
        <v>360</v>
      </c>
      <c r="D1808" s="12">
        <v>1134.3</v>
      </c>
    </row>
    <row r="1809" spans="1:4" x14ac:dyDescent="0.35">
      <c r="A1809" s="11" t="s">
        <v>211</v>
      </c>
      <c r="B1809" s="6" t="s">
        <v>462</v>
      </c>
      <c r="C1809" s="6" t="s">
        <v>361</v>
      </c>
      <c r="D1809" s="12">
        <v>891.6</v>
      </c>
    </row>
    <row r="1810" spans="1:4" x14ac:dyDescent="0.35">
      <c r="A1810" s="11" t="s">
        <v>211</v>
      </c>
      <c r="B1810" s="6" t="s">
        <v>462</v>
      </c>
      <c r="C1810" s="6" t="s">
        <v>362</v>
      </c>
      <c r="D1810" s="12">
        <v>1259.0999999999999</v>
      </c>
    </row>
    <row r="1811" spans="1:4" x14ac:dyDescent="0.35">
      <c r="A1811" s="11" t="s">
        <v>211</v>
      </c>
      <c r="B1811" s="6" t="s">
        <v>462</v>
      </c>
      <c r="C1811" s="6" t="s">
        <v>363</v>
      </c>
      <c r="D1811" s="12">
        <v>767.3</v>
      </c>
    </row>
    <row r="1812" spans="1:4" x14ac:dyDescent="0.35">
      <c r="A1812" s="11" t="s">
        <v>211</v>
      </c>
      <c r="B1812" s="6" t="s">
        <v>462</v>
      </c>
      <c r="C1812" s="6" t="s">
        <v>364</v>
      </c>
      <c r="D1812" s="12">
        <v>1076.8</v>
      </c>
    </row>
    <row r="1813" spans="1:4" x14ac:dyDescent="0.35">
      <c r="A1813" s="11" t="s">
        <v>211</v>
      </c>
      <c r="B1813" s="6" t="s">
        <v>462</v>
      </c>
      <c r="C1813" s="6" t="s">
        <v>365</v>
      </c>
      <c r="D1813" s="12">
        <v>704.9</v>
      </c>
    </row>
    <row r="1814" spans="1:4" x14ac:dyDescent="0.35">
      <c r="A1814" s="11" t="s">
        <v>211</v>
      </c>
      <c r="B1814" s="6" t="s">
        <v>462</v>
      </c>
      <c r="C1814" s="6" t="s">
        <v>366</v>
      </c>
      <c r="D1814" s="12">
        <v>291.5</v>
      </c>
    </row>
    <row r="1815" spans="1:4" x14ac:dyDescent="0.35">
      <c r="A1815" s="11" t="s">
        <v>211</v>
      </c>
      <c r="B1815" s="6" t="s">
        <v>462</v>
      </c>
      <c r="C1815" s="6" t="s">
        <v>367</v>
      </c>
      <c r="D1815" s="12">
        <v>819.3</v>
      </c>
    </row>
    <row r="1816" spans="1:4" x14ac:dyDescent="0.35">
      <c r="A1816" s="11" t="s">
        <v>211</v>
      </c>
      <c r="B1816" s="6" t="s">
        <v>462</v>
      </c>
      <c r="C1816" s="6" t="s">
        <v>368</v>
      </c>
      <c r="D1816" s="12">
        <v>878.5</v>
      </c>
    </row>
    <row r="1817" spans="1:4" x14ac:dyDescent="0.35">
      <c r="A1817" s="11" t="s">
        <v>211</v>
      </c>
      <c r="B1817" s="6" t="s">
        <v>462</v>
      </c>
      <c r="C1817" s="6" t="s">
        <v>369</v>
      </c>
      <c r="D1817" s="12">
        <v>718</v>
      </c>
    </row>
    <row r="1818" spans="1:4" x14ac:dyDescent="0.35">
      <c r="A1818" s="11" t="s">
        <v>211</v>
      </c>
      <c r="B1818" s="6" t="s">
        <v>462</v>
      </c>
      <c r="C1818" s="6" t="s">
        <v>370</v>
      </c>
      <c r="D1818" s="12">
        <v>894.1</v>
      </c>
    </row>
    <row r="1819" spans="1:4" x14ac:dyDescent="0.35">
      <c r="A1819" s="11" t="s">
        <v>211</v>
      </c>
      <c r="B1819" s="6" t="s">
        <v>462</v>
      </c>
      <c r="C1819" s="6" t="s">
        <v>371</v>
      </c>
      <c r="D1819" s="12">
        <v>669.6</v>
      </c>
    </row>
    <row r="1820" spans="1:4" x14ac:dyDescent="0.35">
      <c r="A1820" s="11" t="s">
        <v>212</v>
      </c>
      <c r="B1820" s="6" t="s">
        <v>653</v>
      </c>
      <c r="C1820" s="6" t="s">
        <v>370</v>
      </c>
      <c r="D1820" s="12">
        <v>14</v>
      </c>
    </row>
    <row r="1821" spans="1:4" x14ac:dyDescent="0.35">
      <c r="A1821" s="11" t="s">
        <v>212</v>
      </c>
      <c r="B1821" s="6" t="s">
        <v>653</v>
      </c>
      <c r="C1821" s="6" t="s">
        <v>371</v>
      </c>
      <c r="D1821" s="12">
        <v>77</v>
      </c>
    </row>
    <row r="1822" spans="1:4" x14ac:dyDescent="0.35">
      <c r="A1822" s="11" t="s">
        <v>213</v>
      </c>
      <c r="B1822" s="6" t="s">
        <v>378</v>
      </c>
      <c r="C1822" s="6" t="s">
        <v>360</v>
      </c>
      <c r="D1822" s="12">
        <v>181112.1</v>
      </c>
    </row>
    <row r="1823" spans="1:4" x14ac:dyDescent="0.35">
      <c r="A1823" s="11" t="s">
        <v>213</v>
      </c>
      <c r="B1823" s="6" t="s">
        <v>378</v>
      </c>
      <c r="C1823" s="6" t="s">
        <v>361</v>
      </c>
      <c r="D1823" s="12">
        <v>170892.6</v>
      </c>
    </row>
    <row r="1824" spans="1:4" x14ac:dyDescent="0.35">
      <c r="A1824" s="11" t="s">
        <v>213</v>
      </c>
      <c r="B1824" s="6" t="s">
        <v>378</v>
      </c>
      <c r="C1824" s="6" t="s">
        <v>362</v>
      </c>
      <c r="D1824" s="12">
        <v>205152.7</v>
      </c>
    </row>
    <row r="1825" spans="1:4" x14ac:dyDescent="0.35">
      <c r="A1825" s="11" t="s">
        <v>213</v>
      </c>
      <c r="B1825" s="6" t="s">
        <v>378</v>
      </c>
      <c r="C1825" s="6" t="s">
        <v>363</v>
      </c>
      <c r="D1825" s="12">
        <v>173182.3</v>
      </c>
    </row>
    <row r="1826" spans="1:4" x14ac:dyDescent="0.35">
      <c r="A1826" s="11" t="s">
        <v>213</v>
      </c>
      <c r="B1826" s="6" t="s">
        <v>378</v>
      </c>
      <c r="C1826" s="6" t="s">
        <v>364</v>
      </c>
      <c r="D1826" s="12">
        <v>184855.5</v>
      </c>
    </row>
    <row r="1827" spans="1:4" x14ac:dyDescent="0.35">
      <c r="A1827" s="11" t="s">
        <v>213</v>
      </c>
      <c r="B1827" s="6" t="s">
        <v>378</v>
      </c>
      <c r="C1827" s="6" t="s">
        <v>365</v>
      </c>
      <c r="D1827" s="12">
        <v>172642.4</v>
      </c>
    </row>
    <row r="1828" spans="1:4" x14ac:dyDescent="0.35">
      <c r="A1828" s="11" t="s">
        <v>213</v>
      </c>
      <c r="B1828" s="6" t="s">
        <v>378</v>
      </c>
      <c r="C1828" s="6" t="s">
        <v>366</v>
      </c>
      <c r="D1828" s="12">
        <v>127101.5</v>
      </c>
    </row>
    <row r="1829" spans="1:4" x14ac:dyDescent="0.35">
      <c r="A1829" s="11" t="s">
        <v>213</v>
      </c>
      <c r="B1829" s="6" t="s">
        <v>378</v>
      </c>
      <c r="C1829" s="6" t="s">
        <v>367</v>
      </c>
      <c r="D1829" s="12">
        <v>182458.5</v>
      </c>
    </row>
    <row r="1830" spans="1:4" x14ac:dyDescent="0.35">
      <c r="A1830" s="11" t="s">
        <v>213</v>
      </c>
      <c r="B1830" s="6" t="s">
        <v>378</v>
      </c>
      <c r="C1830" s="6" t="s">
        <v>368</v>
      </c>
      <c r="D1830" s="12">
        <v>198257.1</v>
      </c>
    </row>
    <row r="1831" spans="1:4" x14ac:dyDescent="0.35">
      <c r="A1831" s="11" t="s">
        <v>213</v>
      </c>
      <c r="B1831" s="6" t="s">
        <v>378</v>
      </c>
      <c r="C1831" s="6" t="s">
        <v>369</v>
      </c>
      <c r="D1831" s="12">
        <v>193723.3</v>
      </c>
    </row>
    <row r="1832" spans="1:4" x14ac:dyDescent="0.35">
      <c r="A1832" s="11" t="s">
        <v>213</v>
      </c>
      <c r="B1832" s="6" t="s">
        <v>378</v>
      </c>
      <c r="C1832" s="6" t="s">
        <v>370</v>
      </c>
      <c r="D1832" s="12">
        <v>205471.6</v>
      </c>
    </row>
    <row r="1833" spans="1:4" x14ac:dyDescent="0.35">
      <c r="A1833" s="11" t="s">
        <v>213</v>
      </c>
      <c r="B1833" s="6" t="s">
        <v>378</v>
      </c>
      <c r="C1833" s="6" t="s">
        <v>371</v>
      </c>
      <c r="D1833" s="12">
        <v>182828.2</v>
      </c>
    </row>
    <row r="1834" spans="1:4" x14ac:dyDescent="0.35">
      <c r="A1834" s="11" t="s">
        <v>214</v>
      </c>
      <c r="B1834" s="6" t="s">
        <v>621</v>
      </c>
      <c r="C1834" s="6" t="s">
        <v>360</v>
      </c>
      <c r="D1834" s="12">
        <v>1677.2</v>
      </c>
    </row>
    <row r="1835" spans="1:4" x14ac:dyDescent="0.35">
      <c r="A1835" s="11" t="s">
        <v>214</v>
      </c>
      <c r="B1835" s="6" t="s">
        <v>621</v>
      </c>
      <c r="C1835" s="6" t="s">
        <v>361</v>
      </c>
      <c r="D1835" s="12">
        <v>1734.3</v>
      </c>
    </row>
    <row r="1836" spans="1:4" x14ac:dyDescent="0.35">
      <c r="A1836" s="11" t="s">
        <v>214</v>
      </c>
      <c r="B1836" s="6" t="s">
        <v>621</v>
      </c>
      <c r="C1836" s="6" t="s">
        <v>362</v>
      </c>
      <c r="D1836" s="12">
        <v>2145.4</v>
      </c>
    </row>
    <row r="1837" spans="1:4" x14ac:dyDescent="0.35">
      <c r="A1837" s="11" t="s">
        <v>214</v>
      </c>
      <c r="B1837" s="6" t="s">
        <v>621</v>
      </c>
      <c r="C1837" s="6" t="s">
        <v>363</v>
      </c>
      <c r="D1837" s="12">
        <v>1442</v>
      </c>
    </row>
    <row r="1838" spans="1:4" x14ac:dyDescent="0.35">
      <c r="A1838" s="11" t="s">
        <v>214</v>
      </c>
      <c r="B1838" s="6" t="s">
        <v>621</v>
      </c>
      <c r="C1838" s="6" t="s">
        <v>364</v>
      </c>
      <c r="D1838" s="12">
        <v>1550.5</v>
      </c>
    </row>
    <row r="1839" spans="1:4" x14ac:dyDescent="0.35">
      <c r="A1839" s="11" t="s">
        <v>214</v>
      </c>
      <c r="B1839" s="6" t="s">
        <v>621</v>
      </c>
      <c r="C1839" s="6" t="s">
        <v>365</v>
      </c>
      <c r="D1839" s="12">
        <v>1555.2</v>
      </c>
    </row>
    <row r="1840" spans="1:4" x14ac:dyDescent="0.35">
      <c r="A1840" s="11" t="s">
        <v>214</v>
      </c>
      <c r="B1840" s="6" t="s">
        <v>621</v>
      </c>
      <c r="C1840" s="6" t="s">
        <v>366</v>
      </c>
      <c r="D1840" s="12">
        <v>944.9</v>
      </c>
    </row>
    <row r="1841" spans="1:4" x14ac:dyDescent="0.35">
      <c r="A1841" s="11" t="s">
        <v>214</v>
      </c>
      <c r="B1841" s="6" t="s">
        <v>621</v>
      </c>
      <c r="C1841" s="6" t="s">
        <v>367</v>
      </c>
      <c r="D1841" s="12">
        <v>1456</v>
      </c>
    </row>
    <row r="1842" spans="1:4" x14ac:dyDescent="0.35">
      <c r="A1842" s="11" t="s">
        <v>214</v>
      </c>
      <c r="B1842" s="6" t="s">
        <v>621</v>
      </c>
      <c r="C1842" s="6" t="s">
        <v>368</v>
      </c>
      <c r="D1842" s="12">
        <v>1363.7</v>
      </c>
    </row>
    <row r="1843" spans="1:4" x14ac:dyDescent="0.35">
      <c r="A1843" s="11" t="s">
        <v>214</v>
      </c>
      <c r="B1843" s="6" t="s">
        <v>621</v>
      </c>
      <c r="C1843" s="6" t="s">
        <v>369</v>
      </c>
      <c r="D1843" s="12">
        <v>1610.1</v>
      </c>
    </row>
    <row r="1844" spans="1:4" x14ac:dyDescent="0.35">
      <c r="A1844" s="11" t="s">
        <v>214</v>
      </c>
      <c r="B1844" s="6" t="s">
        <v>621</v>
      </c>
      <c r="C1844" s="6" t="s">
        <v>370</v>
      </c>
      <c r="D1844" s="12">
        <v>1679.9</v>
      </c>
    </row>
    <row r="1845" spans="1:4" x14ac:dyDescent="0.35">
      <c r="A1845" s="11" t="s">
        <v>214</v>
      </c>
      <c r="B1845" s="6" t="s">
        <v>621</v>
      </c>
      <c r="C1845" s="6" t="s">
        <v>371</v>
      </c>
      <c r="D1845" s="12">
        <v>1465.6</v>
      </c>
    </row>
    <row r="1846" spans="1:4" x14ac:dyDescent="0.35">
      <c r="A1846" s="11" t="s">
        <v>215</v>
      </c>
      <c r="B1846" s="6" t="s">
        <v>607</v>
      </c>
      <c r="C1846" s="6" t="s">
        <v>360</v>
      </c>
      <c r="D1846" s="12">
        <v>5432.9</v>
      </c>
    </row>
    <row r="1847" spans="1:4" x14ac:dyDescent="0.35">
      <c r="A1847" s="11" t="s">
        <v>215</v>
      </c>
      <c r="B1847" s="6" t="s">
        <v>607</v>
      </c>
      <c r="C1847" s="6" t="s">
        <v>361</v>
      </c>
      <c r="D1847" s="12">
        <v>4625.4000000000005</v>
      </c>
    </row>
    <row r="1848" spans="1:4" x14ac:dyDescent="0.35">
      <c r="A1848" s="11" t="s">
        <v>215</v>
      </c>
      <c r="B1848" s="6" t="s">
        <v>607</v>
      </c>
      <c r="C1848" s="6" t="s">
        <v>362</v>
      </c>
      <c r="D1848" s="12">
        <v>5666.1</v>
      </c>
    </row>
    <row r="1849" spans="1:4" x14ac:dyDescent="0.35">
      <c r="A1849" s="11" t="s">
        <v>215</v>
      </c>
      <c r="B1849" s="6" t="s">
        <v>607</v>
      </c>
      <c r="C1849" s="6" t="s">
        <v>363</v>
      </c>
      <c r="D1849" s="12">
        <v>4472</v>
      </c>
    </row>
    <row r="1850" spans="1:4" x14ac:dyDescent="0.35">
      <c r="A1850" s="11" t="s">
        <v>215</v>
      </c>
      <c r="B1850" s="6" t="s">
        <v>607</v>
      </c>
      <c r="C1850" s="6" t="s">
        <v>364</v>
      </c>
      <c r="D1850" s="12">
        <v>4995.3999999999996</v>
      </c>
    </row>
    <row r="1851" spans="1:4" x14ac:dyDescent="0.35">
      <c r="A1851" s="11" t="s">
        <v>215</v>
      </c>
      <c r="B1851" s="6" t="s">
        <v>607</v>
      </c>
      <c r="C1851" s="6" t="s">
        <v>365</v>
      </c>
      <c r="D1851" s="12">
        <v>4395.3</v>
      </c>
    </row>
    <row r="1852" spans="1:4" x14ac:dyDescent="0.35">
      <c r="A1852" s="11" t="s">
        <v>215</v>
      </c>
      <c r="B1852" s="6" t="s">
        <v>607</v>
      </c>
      <c r="C1852" s="6" t="s">
        <v>366</v>
      </c>
      <c r="D1852" s="12">
        <v>2072.1</v>
      </c>
    </row>
    <row r="1853" spans="1:4" x14ac:dyDescent="0.35">
      <c r="A1853" s="11" t="s">
        <v>215</v>
      </c>
      <c r="B1853" s="6" t="s">
        <v>607</v>
      </c>
      <c r="C1853" s="6" t="s">
        <v>367</v>
      </c>
      <c r="D1853" s="12">
        <v>3466.7</v>
      </c>
    </row>
    <row r="1854" spans="1:4" x14ac:dyDescent="0.35">
      <c r="A1854" s="11" t="s">
        <v>215</v>
      </c>
      <c r="B1854" s="6" t="s">
        <v>607</v>
      </c>
      <c r="C1854" s="6" t="s">
        <v>368</v>
      </c>
      <c r="D1854" s="12">
        <v>3576.8</v>
      </c>
    </row>
    <row r="1855" spans="1:4" x14ac:dyDescent="0.35">
      <c r="A1855" s="11" t="s">
        <v>215</v>
      </c>
      <c r="B1855" s="6" t="s">
        <v>607</v>
      </c>
      <c r="C1855" s="6" t="s">
        <v>369</v>
      </c>
      <c r="D1855" s="12">
        <v>3623.9</v>
      </c>
    </row>
    <row r="1856" spans="1:4" x14ac:dyDescent="0.35">
      <c r="A1856" s="11" t="s">
        <v>215</v>
      </c>
      <c r="B1856" s="6" t="s">
        <v>607</v>
      </c>
      <c r="C1856" s="6" t="s">
        <v>370</v>
      </c>
      <c r="D1856" s="12">
        <v>3588.4</v>
      </c>
    </row>
    <row r="1857" spans="1:4" x14ac:dyDescent="0.35">
      <c r="A1857" s="11" t="s">
        <v>215</v>
      </c>
      <c r="B1857" s="6" t="s">
        <v>607</v>
      </c>
      <c r="C1857" s="6" t="s">
        <v>371</v>
      </c>
      <c r="D1857" s="12">
        <v>3301.2</v>
      </c>
    </row>
    <row r="1858" spans="1:4" x14ac:dyDescent="0.35">
      <c r="A1858" s="11" t="s">
        <v>216</v>
      </c>
      <c r="B1858" s="6" t="s">
        <v>550</v>
      </c>
      <c r="C1858" s="6" t="s">
        <v>360</v>
      </c>
      <c r="D1858" s="12">
        <v>8053.4</v>
      </c>
    </row>
    <row r="1859" spans="1:4" x14ac:dyDescent="0.35">
      <c r="A1859" s="11" t="s">
        <v>216</v>
      </c>
      <c r="B1859" s="6" t="s">
        <v>550</v>
      </c>
      <c r="C1859" s="6" t="s">
        <v>361</v>
      </c>
      <c r="D1859" s="12">
        <v>6963.6</v>
      </c>
    </row>
    <row r="1860" spans="1:4" x14ac:dyDescent="0.35">
      <c r="A1860" s="11" t="s">
        <v>216</v>
      </c>
      <c r="B1860" s="6" t="s">
        <v>550</v>
      </c>
      <c r="C1860" s="6" t="s">
        <v>362</v>
      </c>
      <c r="D1860" s="12">
        <v>8576.1</v>
      </c>
    </row>
    <row r="1861" spans="1:4" x14ac:dyDescent="0.35">
      <c r="A1861" s="11" t="s">
        <v>216</v>
      </c>
      <c r="B1861" s="6" t="s">
        <v>550</v>
      </c>
      <c r="C1861" s="6" t="s">
        <v>363</v>
      </c>
      <c r="D1861" s="12">
        <v>6501.4</v>
      </c>
    </row>
    <row r="1862" spans="1:4" x14ac:dyDescent="0.35">
      <c r="A1862" s="11" t="s">
        <v>216</v>
      </c>
      <c r="B1862" s="6" t="s">
        <v>550</v>
      </c>
      <c r="C1862" s="6" t="s">
        <v>364</v>
      </c>
      <c r="D1862" s="12">
        <v>6938.0000000000018</v>
      </c>
    </row>
    <row r="1863" spans="1:4" x14ac:dyDescent="0.35">
      <c r="A1863" s="11" t="s">
        <v>216</v>
      </c>
      <c r="B1863" s="6" t="s">
        <v>550</v>
      </c>
      <c r="C1863" s="6" t="s">
        <v>365</v>
      </c>
      <c r="D1863" s="12">
        <v>6109.9999999999991</v>
      </c>
    </row>
    <row r="1864" spans="1:4" x14ac:dyDescent="0.35">
      <c r="A1864" s="11" t="s">
        <v>216</v>
      </c>
      <c r="B1864" s="6" t="s">
        <v>550</v>
      </c>
      <c r="C1864" s="6" t="s">
        <v>366</v>
      </c>
      <c r="D1864" s="12">
        <v>2777.4999999999991</v>
      </c>
    </row>
    <row r="1865" spans="1:4" x14ac:dyDescent="0.35">
      <c r="A1865" s="11" t="s">
        <v>216</v>
      </c>
      <c r="B1865" s="6" t="s">
        <v>550</v>
      </c>
      <c r="C1865" s="6" t="s">
        <v>367</v>
      </c>
      <c r="D1865" s="12">
        <v>6262.4</v>
      </c>
    </row>
    <row r="1866" spans="1:4" x14ac:dyDescent="0.35">
      <c r="A1866" s="11" t="s">
        <v>216</v>
      </c>
      <c r="B1866" s="6" t="s">
        <v>550</v>
      </c>
      <c r="C1866" s="6" t="s">
        <v>368</v>
      </c>
      <c r="D1866" s="12">
        <v>7607.5</v>
      </c>
    </row>
    <row r="1867" spans="1:4" x14ac:dyDescent="0.35">
      <c r="A1867" s="11" t="s">
        <v>216</v>
      </c>
      <c r="B1867" s="6" t="s">
        <v>550</v>
      </c>
      <c r="C1867" s="6" t="s">
        <v>369</v>
      </c>
      <c r="D1867" s="12">
        <v>6616.7000000000007</v>
      </c>
    </row>
    <row r="1868" spans="1:4" x14ac:dyDescent="0.35">
      <c r="A1868" s="11" t="s">
        <v>216</v>
      </c>
      <c r="B1868" s="6" t="s">
        <v>550</v>
      </c>
      <c r="C1868" s="6" t="s">
        <v>370</v>
      </c>
      <c r="D1868" s="12">
        <v>8043.1999999999989</v>
      </c>
    </row>
    <row r="1869" spans="1:4" x14ac:dyDescent="0.35">
      <c r="A1869" s="11" t="s">
        <v>216</v>
      </c>
      <c r="B1869" s="6" t="s">
        <v>550</v>
      </c>
      <c r="C1869" s="6" t="s">
        <v>371</v>
      </c>
      <c r="D1869" s="12">
        <v>6108.2</v>
      </c>
    </row>
    <row r="1870" spans="1:4" x14ac:dyDescent="0.35">
      <c r="A1870" s="11" t="s">
        <v>217</v>
      </c>
      <c r="B1870" s="6" t="s">
        <v>545</v>
      </c>
      <c r="C1870" s="6" t="s">
        <v>360</v>
      </c>
      <c r="D1870" s="12">
        <v>651.4</v>
      </c>
    </row>
    <row r="1871" spans="1:4" x14ac:dyDescent="0.35">
      <c r="A1871" s="11" t="s">
        <v>217</v>
      </c>
      <c r="B1871" s="6" t="s">
        <v>545</v>
      </c>
      <c r="C1871" s="6" t="s">
        <v>361</v>
      </c>
      <c r="D1871" s="12">
        <v>511.5</v>
      </c>
    </row>
    <row r="1872" spans="1:4" x14ac:dyDescent="0.35">
      <c r="A1872" s="11" t="s">
        <v>217</v>
      </c>
      <c r="B1872" s="6" t="s">
        <v>545</v>
      </c>
      <c r="C1872" s="6" t="s">
        <v>362</v>
      </c>
      <c r="D1872" s="12">
        <v>782.2</v>
      </c>
    </row>
    <row r="1873" spans="1:4" x14ac:dyDescent="0.35">
      <c r="A1873" s="11" t="s">
        <v>217</v>
      </c>
      <c r="B1873" s="6" t="s">
        <v>545</v>
      </c>
      <c r="C1873" s="6" t="s">
        <v>363</v>
      </c>
      <c r="D1873" s="12">
        <v>569</v>
      </c>
    </row>
    <row r="1874" spans="1:4" x14ac:dyDescent="0.35">
      <c r="A1874" s="11" t="s">
        <v>217</v>
      </c>
      <c r="B1874" s="6" t="s">
        <v>545</v>
      </c>
      <c r="C1874" s="6" t="s">
        <v>364</v>
      </c>
      <c r="D1874" s="12">
        <v>539.79999999999995</v>
      </c>
    </row>
    <row r="1875" spans="1:4" x14ac:dyDescent="0.35">
      <c r="A1875" s="11" t="s">
        <v>217</v>
      </c>
      <c r="B1875" s="6" t="s">
        <v>545</v>
      </c>
      <c r="C1875" s="6" t="s">
        <v>365</v>
      </c>
      <c r="D1875" s="12">
        <v>376.5</v>
      </c>
    </row>
    <row r="1876" spans="1:4" x14ac:dyDescent="0.35">
      <c r="A1876" s="11" t="s">
        <v>217</v>
      </c>
      <c r="B1876" s="6" t="s">
        <v>545</v>
      </c>
      <c r="C1876" s="6" t="s">
        <v>366</v>
      </c>
      <c r="D1876" s="12">
        <v>144.19999999999999</v>
      </c>
    </row>
    <row r="1877" spans="1:4" x14ac:dyDescent="0.35">
      <c r="A1877" s="11" t="s">
        <v>217</v>
      </c>
      <c r="B1877" s="6" t="s">
        <v>545</v>
      </c>
      <c r="C1877" s="6" t="s">
        <v>367</v>
      </c>
      <c r="D1877" s="12">
        <v>431</v>
      </c>
    </row>
    <row r="1878" spans="1:4" x14ac:dyDescent="0.35">
      <c r="A1878" s="11" t="s">
        <v>217</v>
      </c>
      <c r="B1878" s="6" t="s">
        <v>545</v>
      </c>
      <c r="C1878" s="6" t="s">
        <v>368</v>
      </c>
      <c r="D1878" s="12">
        <v>529.6</v>
      </c>
    </row>
    <row r="1879" spans="1:4" x14ac:dyDescent="0.35">
      <c r="A1879" s="11" t="s">
        <v>217</v>
      </c>
      <c r="B1879" s="6" t="s">
        <v>545</v>
      </c>
      <c r="C1879" s="6" t="s">
        <v>369</v>
      </c>
      <c r="D1879" s="12">
        <v>458.4</v>
      </c>
    </row>
    <row r="1880" spans="1:4" x14ac:dyDescent="0.35">
      <c r="A1880" s="11" t="s">
        <v>217</v>
      </c>
      <c r="B1880" s="6" t="s">
        <v>545</v>
      </c>
      <c r="C1880" s="6" t="s">
        <v>370</v>
      </c>
      <c r="D1880" s="12">
        <v>506.6</v>
      </c>
    </row>
    <row r="1881" spans="1:4" x14ac:dyDescent="0.35">
      <c r="A1881" s="11" t="s">
        <v>217</v>
      </c>
      <c r="B1881" s="6" t="s">
        <v>545</v>
      </c>
      <c r="C1881" s="6" t="s">
        <v>371</v>
      </c>
      <c r="D1881" s="12">
        <v>323</v>
      </c>
    </row>
    <row r="1882" spans="1:4" x14ac:dyDescent="0.35">
      <c r="A1882" s="11" t="s">
        <v>218</v>
      </c>
      <c r="B1882" s="6" t="s">
        <v>589</v>
      </c>
      <c r="C1882" s="6" t="s">
        <v>360</v>
      </c>
      <c r="D1882" s="12">
        <v>21084.1</v>
      </c>
    </row>
    <row r="1883" spans="1:4" x14ac:dyDescent="0.35">
      <c r="A1883" s="11" t="s">
        <v>218</v>
      </c>
      <c r="B1883" s="6" t="s">
        <v>589</v>
      </c>
      <c r="C1883" s="6" t="s">
        <v>361</v>
      </c>
      <c r="D1883" s="12">
        <v>18097.8</v>
      </c>
    </row>
    <row r="1884" spans="1:4" x14ac:dyDescent="0.35">
      <c r="A1884" s="11" t="s">
        <v>218</v>
      </c>
      <c r="B1884" s="6" t="s">
        <v>589</v>
      </c>
      <c r="C1884" s="6" t="s">
        <v>362</v>
      </c>
      <c r="D1884" s="12">
        <v>22929.599999999999</v>
      </c>
    </row>
    <row r="1885" spans="1:4" x14ac:dyDescent="0.35">
      <c r="A1885" s="11" t="s">
        <v>218</v>
      </c>
      <c r="B1885" s="6" t="s">
        <v>589</v>
      </c>
      <c r="C1885" s="6" t="s">
        <v>363</v>
      </c>
      <c r="D1885" s="12">
        <v>17918.2</v>
      </c>
    </row>
    <row r="1886" spans="1:4" x14ac:dyDescent="0.35">
      <c r="A1886" s="11" t="s">
        <v>218</v>
      </c>
      <c r="B1886" s="6" t="s">
        <v>589</v>
      </c>
      <c r="C1886" s="6" t="s">
        <v>364</v>
      </c>
      <c r="D1886" s="12">
        <v>20745.900000000001</v>
      </c>
    </row>
    <row r="1887" spans="1:4" x14ac:dyDescent="0.35">
      <c r="A1887" s="11" t="s">
        <v>218</v>
      </c>
      <c r="B1887" s="6" t="s">
        <v>589</v>
      </c>
      <c r="C1887" s="6" t="s">
        <v>365</v>
      </c>
      <c r="D1887" s="12">
        <v>19983.599999999999</v>
      </c>
    </row>
    <row r="1888" spans="1:4" x14ac:dyDescent="0.35">
      <c r="A1888" s="11" t="s">
        <v>218</v>
      </c>
      <c r="B1888" s="6" t="s">
        <v>589</v>
      </c>
      <c r="C1888" s="6" t="s">
        <v>366</v>
      </c>
      <c r="D1888" s="12">
        <v>13773.1</v>
      </c>
    </row>
    <row r="1889" spans="1:4" x14ac:dyDescent="0.35">
      <c r="A1889" s="11" t="s">
        <v>218</v>
      </c>
      <c r="B1889" s="6" t="s">
        <v>589</v>
      </c>
      <c r="C1889" s="6" t="s">
        <v>367</v>
      </c>
      <c r="D1889" s="12">
        <v>20790.599999999999</v>
      </c>
    </row>
    <row r="1890" spans="1:4" x14ac:dyDescent="0.35">
      <c r="A1890" s="11" t="s">
        <v>218</v>
      </c>
      <c r="B1890" s="6" t="s">
        <v>589</v>
      </c>
      <c r="C1890" s="6" t="s">
        <v>368</v>
      </c>
      <c r="D1890" s="12">
        <v>20110.400000000001</v>
      </c>
    </row>
    <row r="1891" spans="1:4" x14ac:dyDescent="0.35">
      <c r="A1891" s="11" t="s">
        <v>218</v>
      </c>
      <c r="B1891" s="6" t="s">
        <v>589</v>
      </c>
      <c r="C1891" s="6" t="s">
        <v>369</v>
      </c>
      <c r="D1891" s="12">
        <v>19896.2</v>
      </c>
    </row>
    <row r="1892" spans="1:4" x14ac:dyDescent="0.35">
      <c r="A1892" s="11" t="s">
        <v>218</v>
      </c>
      <c r="B1892" s="6" t="s">
        <v>589</v>
      </c>
      <c r="C1892" s="6" t="s">
        <v>370</v>
      </c>
      <c r="D1892" s="12">
        <v>21079.7</v>
      </c>
    </row>
    <row r="1893" spans="1:4" x14ac:dyDescent="0.35">
      <c r="A1893" s="11" t="s">
        <v>218</v>
      </c>
      <c r="B1893" s="6" t="s">
        <v>589</v>
      </c>
      <c r="C1893" s="6" t="s">
        <v>371</v>
      </c>
      <c r="D1893" s="12">
        <v>18021.2</v>
      </c>
    </row>
    <row r="1894" spans="1:4" x14ac:dyDescent="0.35">
      <c r="A1894" s="11" t="s">
        <v>219</v>
      </c>
      <c r="B1894" s="6" t="s">
        <v>562</v>
      </c>
      <c r="C1894" s="6" t="s">
        <v>360</v>
      </c>
      <c r="D1894" s="12">
        <v>6880.5</v>
      </c>
    </row>
    <row r="1895" spans="1:4" x14ac:dyDescent="0.35">
      <c r="A1895" s="11" t="s">
        <v>219</v>
      </c>
      <c r="B1895" s="6" t="s">
        <v>562</v>
      </c>
      <c r="C1895" s="6" t="s">
        <v>361</v>
      </c>
      <c r="D1895" s="12">
        <v>5307.7</v>
      </c>
    </row>
    <row r="1896" spans="1:4" x14ac:dyDescent="0.35">
      <c r="A1896" s="11" t="s">
        <v>219</v>
      </c>
      <c r="B1896" s="6" t="s">
        <v>562</v>
      </c>
      <c r="C1896" s="6" t="s">
        <v>362</v>
      </c>
      <c r="D1896" s="12">
        <v>7381</v>
      </c>
    </row>
    <row r="1897" spans="1:4" x14ac:dyDescent="0.35">
      <c r="A1897" s="11" t="s">
        <v>219</v>
      </c>
      <c r="B1897" s="6" t="s">
        <v>562</v>
      </c>
      <c r="C1897" s="6" t="s">
        <v>363</v>
      </c>
      <c r="D1897" s="12">
        <v>5510.9</v>
      </c>
    </row>
    <row r="1898" spans="1:4" x14ac:dyDescent="0.35">
      <c r="A1898" s="11" t="s">
        <v>219</v>
      </c>
      <c r="B1898" s="6" t="s">
        <v>562</v>
      </c>
      <c r="C1898" s="6" t="s">
        <v>364</v>
      </c>
      <c r="D1898" s="12">
        <v>7404.3</v>
      </c>
    </row>
    <row r="1899" spans="1:4" x14ac:dyDescent="0.35">
      <c r="A1899" s="11" t="s">
        <v>219</v>
      </c>
      <c r="B1899" s="6" t="s">
        <v>562</v>
      </c>
      <c r="C1899" s="6" t="s">
        <v>365</v>
      </c>
      <c r="D1899" s="12">
        <v>8763.2000000000007</v>
      </c>
    </row>
    <row r="1900" spans="1:4" x14ac:dyDescent="0.35">
      <c r="A1900" s="11" t="s">
        <v>219</v>
      </c>
      <c r="B1900" s="6" t="s">
        <v>562</v>
      </c>
      <c r="C1900" s="6" t="s">
        <v>366</v>
      </c>
      <c r="D1900" s="12">
        <v>2200.6</v>
      </c>
    </row>
    <row r="1901" spans="1:4" x14ac:dyDescent="0.35">
      <c r="A1901" s="11" t="s">
        <v>219</v>
      </c>
      <c r="B1901" s="6" t="s">
        <v>562</v>
      </c>
      <c r="C1901" s="6" t="s">
        <v>367</v>
      </c>
      <c r="D1901" s="12">
        <v>3940.3</v>
      </c>
    </row>
    <row r="1902" spans="1:4" x14ac:dyDescent="0.35">
      <c r="A1902" s="11" t="s">
        <v>219</v>
      </c>
      <c r="B1902" s="6" t="s">
        <v>562</v>
      </c>
      <c r="C1902" s="6" t="s">
        <v>368</v>
      </c>
      <c r="D1902" s="12">
        <v>4510.8</v>
      </c>
    </row>
    <row r="1903" spans="1:4" x14ac:dyDescent="0.35">
      <c r="A1903" s="11" t="s">
        <v>219</v>
      </c>
      <c r="B1903" s="6" t="s">
        <v>562</v>
      </c>
      <c r="C1903" s="6" t="s">
        <v>369</v>
      </c>
      <c r="D1903" s="12">
        <v>3798.3</v>
      </c>
    </row>
    <row r="1904" spans="1:4" x14ac:dyDescent="0.35">
      <c r="A1904" s="11" t="s">
        <v>219</v>
      </c>
      <c r="B1904" s="6" t="s">
        <v>562</v>
      </c>
      <c r="C1904" s="6" t="s">
        <v>370</v>
      </c>
      <c r="D1904" s="12">
        <v>4628.6000000000004</v>
      </c>
    </row>
    <row r="1905" spans="1:4" x14ac:dyDescent="0.35">
      <c r="A1905" s="11" t="s">
        <v>219</v>
      </c>
      <c r="B1905" s="6" t="s">
        <v>562</v>
      </c>
      <c r="C1905" s="6" t="s">
        <v>371</v>
      </c>
      <c r="D1905" s="12">
        <v>3868.6</v>
      </c>
    </row>
    <row r="1906" spans="1:4" x14ac:dyDescent="0.35">
      <c r="A1906" s="11" t="s">
        <v>220</v>
      </c>
      <c r="B1906" s="6" t="s">
        <v>585</v>
      </c>
      <c r="C1906" s="6" t="s">
        <v>360</v>
      </c>
      <c r="D1906" s="12">
        <v>6577.8</v>
      </c>
    </row>
    <row r="1907" spans="1:4" x14ac:dyDescent="0.35">
      <c r="A1907" s="11" t="s">
        <v>220</v>
      </c>
      <c r="B1907" s="6" t="s">
        <v>585</v>
      </c>
      <c r="C1907" s="6" t="s">
        <v>361</v>
      </c>
      <c r="D1907" s="12">
        <v>5793.3</v>
      </c>
    </row>
    <row r="1908" spans="1:4" x14ac:dyDescent="0.35">
      <c r="A1908" s="11" t="s">
        <v>220</v>
      </c>
      <c r="B1908" s="6" t="s">
        <v>585</v>
      </c>
      <c r="C1908" s="6" t="s">
        <v>362</v>
      </c>
      <c r="D1908" s="12">
        <v>7296.7000000000007</v>
      </c>
    </row>
    <row r="1909" spans="1:4" x14ac:dyDescent="0.35">
      <c r="A1909" s="11" t="s">
        <v>220</v>
      </c>
      <c r="B1909" s="6" t="s">
        <v>585</v>
      </c>
      <c r="C1909" s="6" t="s">
        <v>363</v>
      </c>
      <c r="D1909" s="12">
        <v>5340.7000000000007</v>
      </c>
    </row>
    <row r="1910" spans="1:4" x14ac:dyDescent="0.35">
      <c r="A1910" s="11" t="s">
        <v>220</v>
      </c>
      <c r="B1910" s="6" t="s">
        <v>585</v>
      </c>
      <c r="C1910" s="6" t="s">
        <v>364</v>
      </c>
      <c r="D1910" s="12">
        <v>5979.8</v>
      </c>
    </row>
    <row r="1911" spans="1:4" x14ac:dyDescent="0.35">
      <c r="A1911" s="11" t="s">
        <v>220</v>
      </c>
      <c r="B1911" s="6" t="s">
        <v>585</v>
      </c>
      <c r="C1911" s="6" t="s">
        <v>365</v>
      </c>
      <c r="D1911" s="12">
        <v>5360.5</v>
      </c>
    </row>
    <row r="1912" spans="1:4" x14ac:dyDescent="0.35">
      <c r="A1912" s="11" t="s">
        <v>220</v>
      </c>
      <c r="B1912" s="6" t="s">
        <v>585</v>
      </c>
      <c r="C1912" s="6" t="s">
        <v>366</v>
      </c>
      <c r="D1912" s="12">
        <v>3193.5</v>
      </c>
    </row>
    <row r="1913" spans="1:4" x14ac:dyDescent="0.35">
      <c r="A1913" s="11" t="s">
        <v>220</v>
      </c>
      <c r="B1913" s="6" t="s">
        <v>585</v>
      </c>
      <c r="C1913" s="6" t="s">
        <v>367</v>
      </c>
      <c r="D1913" s="12">
        <v>4719.7</v>
      </c>
    </row>
    <row r="1914" spans="1:4" x14ac:dyDescent="0.35">
      <c r="A1914" s="11" t="s">
        <v>220</v>
      </c>
      <c r="B1914" s="6" t="s">
        <v>585</v>
      </c>
      <c r="C1914" s="6" t="s">
        <v>368</v>
      </c>
      <c r="D1914" s="12">
        <v>4741.6000000000004</v>
      </c>
    </row>
    <row r="1915" spans="1:4" x14ac:dyDescent="0.35">
      <c r="A1915" s="11" t="s">
        <v>220</v>
      </c>
      <c r="B1915" s="6" t="s">
        <v>585</v>
      </c>
      <c r="C1915" s="6" t="s">
        <v>369</v>
      </c>
      <c r="D1915" s="12">
        <v>4837</v>
      </c>
    </row>
    <row r="1916" spans="1:4" x14ac:dyDescent="0.35">
      <c r="A1916" s="11" t="s">
        <v>220</v>
      </c>
      <c r="B1916" s="6" t="s">
        <v>585</v>
      </c>
      <c r="C1916" s="6" t="s">
        <v>370</v>
      </c>
      <c r="D1916" s="12">
        <v>5143.5</v>
      </c>
    </row>
    <row r="1917" spans="1:4" x14ac:dyDescent="0.35">
      <c r="A1917" s="11" t="s">
        <v>220</v>
      </c>
      <c r="B1917" s="6" t="s">
        <v>585</v>
      </c>
      <c r="C1917" s="6" t="s">
        <v>371</v>
      </c>
      <c r="D1917" s="12">
        <v>4593</v>
      </c>
    </row>
    <row r="1918" spans="1:4" x14ac:dyDescent="0.35">
      <c r="A1918" s="11" t="s">
        <v>221</v>
      </c>
      <c r="B1918" s="6" t="s">
        <v>394</v>
      </c>
      <c r="C1918" s="6" t="s">
        <v>360</v>
      </c>
      <c r="D1918" s="12">
        <v>1259.5</v>
      </c>
    </row>
    <row r="1919" spans="1:4" x14ac:dyDescent="0.35">
      <c r="A1919" s="11" t="s">
        <v>221</v>
      </c>
      <c r="B1919" s="6" t="s">
        <v>394</v>
      </c>
      <c r="C1919" s="6" t="s">
        <v>361</v>
      </c>
      <c r="D1919" s="12">
        <v>945.5</v>
      </c>
    </row>
    <row r="1920" spans="1:4" x14ac:dyDescent="0.35">
      <c r="A1920" s="11" t="s">
        <v>221</v>
      </c>
      <c r="B1920" s="6" t="s">
        <v>394</v>
      </c>
      <c r="C1920" s="6" t="s">
        <v>362</v>
      </c>
      <c r="D1920" s="12">
        <v>938</v>
      </c>
    </row>
    <row r="1921" spans="1:4" x14ac:dyDescent="0.35">
      <c r="A1921" s="11" t="s">
        <v>221</v>
      </c>
      <c r="B1921" s="6" t="s">
        <v>394</v>
      </c>
      <c r="C1921" s="6" t="s">
        <v>363</v>
      </c>
      <c r="D1921" s="12">
        <v>886</v>
      </c>
    </row>
    <row r="1922" spans="1:4" x14ac:dyDescent="0.35">
      <c r="A1922" s="11" t="s">
        <v>221</v>
      </c>
      <c r="B1922" s="6" t="s">
        <v>394</v>
      </c>
      <c r="C1922" s="6" t="s">
        <v>364</v>
      </c>
      <c r="D1922" s="12">
        <v>725.5</v>
      </c>
    </row>
    <row r="1923" spans="1:4" x14ac:dyDescent="0.35">
      <c r="A1923" s="11" t="s">
        <v>221</v>
      </c>
      <c r="B1923" s="6" t="s">
        <v>394</v>
      </c>
      <c r="C1923" s="6" t="s">
        <v>365</v>
      </c>
      <c r="D1923" s="12">
        <v>871.5</v>
      </c>
    </row>
    <row r="1924" spans="1:4" x14ac:dyDescent="0.35">
      <c r="A1924" s="11" t="s">
        <v>221</v>
      </c>
      <c r="B1924" s="6" t="s">
        <v>394</v>
      </c>
      <c r="C1924" s="6" t="s">
        <v>367</v>
      </c>
      <c r="D1924" s="12">
        <v>764.5</v>
      </c>
    </row>
    <row r="1925" spans="1:4" x14ac:dyDescent="0.35">
      <c r="A1925" s="11" t="s">
        <v>221</v>
      </c>
      <c r="B1925" s="6" t="s">
        <v>394</v>
      </c>
      <c r="C1925" s="6" t="s">
        <v>368</v>
      </c>
      <c r="D1925" s="12">
        <v>1033</v>
      </c>
    </row>
    <row r="1926" spans="1:4" x14ac:dyDescent="0.35">
      <c r="A1926" s="11" t="s">
        <v>221</v>
      </c>
      <c r="B1926" s="6" t="s">
        <v>394</v>
      </c>
      <c r="C1926" s="6" t="s">
        <v>369</v>
      </c>
      <c r="D1926" s="12">
        <v>895.5</v>
      </c>
    </row>
    <row r="1927" spans="1:4" x14ac:dyDescent="0.35">
      <c r="A1927" s="11" t="s">
        <v>221</v>
      </c>
      <c r="B1927" s="6" t="s">
        <v>394</v>
      </c>
      <c r="C1927" s="6" t="s">
        <v>370</v>
      </c>
      <c r="D1927" s="12">
        <v>912</v>
      </c>
    </row>
    <row r="1928" spans="1:4" x14ac:dyDescent="0.35">
      <c r="A1928" s="11" t="s">
        <v>221</v>
      </c>
      <c r="B1928" s="6" t="s">
        <v>394</v>
      </c>
      <c r="C1928" s="6" t="s">
        <v>371</v>
      </c>
      <c r="D1928" s="12">
        <v>865</v>
      </c>
    </row>
    <row r="1929" spans="1:4" x14ac:dyDescent="0.35">
      <c r="A1929" s="11" t="s">
        <v>222</v>
      </c>
      <c r="B1929" s="6" t="s">
        <v>463</v>
      </c>
      <c r="C1929" s="6" t="s">
        <v>363</v>
      </c>
      <c r="D1929" s="12">
        <v>328</v>
      </c>
    </row>
    <row r="1930" spans="1:4" x14ac:dyDescent="0.35">
      <c r="A1930" s="11" t="s">
        <v>222</v>
      </c>
      <c r="B1930" s="6" t="s">
        <v>463</v>
      </c>
      <c r="C1930" s="6" t="s">
        <v>364</v>
      </c>
      <c r="D1930" s="12">
        <v>2395.5</v>
      </c>
    </row>
    <row r="1931" spans="1:4" x14ac:dyDescent="0.35">
      <c r="A1931" s="11" t="s">
        <v>222</v>
      </c>
      <c r="B1931" s="6" t="s">
        <v>463</v>
      </c>
      <c r="C1931" s="6" t="s">
        <v>365</v>
      </c>
      <c r="D1931" s="12">
        <v>5166.3999999999996</v>
      </c>
    </row>
    <row r="1932" spans="1:4" x14ac:dyDescent="0.35">
      <c r="A1932" s="11" t="s">
        <v>222</v>
      </c>
      <c r="B1932" s="6" t="s">
        <v>463</v>
      </c>
      <c r="C1932" s="6" t="s">
        <v>366</v>
      </c>
      <c r="D1932" s="12">
        <v>6861.1</v>
      </c>
    </row>
    <row r="1933" spans="1:4" x14ac:dyDescent="0.35">
      <c r="A1933" s="11" t="s">
        <v>222</v>
      </c>
      <c r="B1933" s="6" t="s">
        <v>463</v>
      </c>
      <c r="C1933" s="6" t="s">
        <v>367</v>
      </c>
      <c r="D1933" s="12">
        <v>3583.5</v>
      </c>
    </row>
    <row r="1934" spans="1:4" x14ac:dyDescent="0.35">
      <c r="A1934" s="11" t="s">
        <v>222</v>
      </c>
      <c r="B1934" s="6" t="s">
        <v>463</v>
      </c>
      <c r="C1934" s="6" t="s">
        <v>368</v>
      </c>
      <c r="D1934" s="12">
        <v>944</v>
      </c>
    </row>
    <row r="1935" spans="1:4" x14ac:dyDescent="0.35">
      <c r="A1935" s="11" t="s">
        <v>222</v>
      </c>
      <c r="B1935" s="6" t="s">
        <v>463</v>
      </c>
      <c r="C1935" s="6" t="s">
        <v>369</v>
      </c>
      <c r="D1935" s="12">
        <v>1648</v>
      </c>
    </row>
    <row r="1936" spans="1:4" x14ac:dyDescent="0.35">
      <c r="A1936" s="11" t="s">
        <v>223</v>
      </c>
      <c r="B1936" s="6" t="s">
        <v>628</v>
      </c>
      <c r="C1936" s="6" t="s">
        <v>360</v>
      </c>
      <c r="D1936" s="12">
        <v>3664.7</v>
      </c>
    </row>
    <row r="1937" spans="1:4" x14ac:dyDescent="0.35">
      <c r="A1937" s="11" t="s">
        <v>223</v>
      </c>
      <c r="B1937" s="6" t="s">
        <v>628</v>
      </c>
      <c r="C1937" s="6" t="s">
        <v>361</v>
      </c>
      <c r="D1937" s="12">
        <v>3214.9</v>
      </c>
    </row>
    <row r="1938" spans="1:4" x14ac:dyDescent="0.35">
      <c r="A1938" s="11" t="s">
        <v>223</v>
      </c>
      <c r="B1938" s="6" t="s">
        <v>628</v>
      </c>
      <c r="C1938" s="6" t="s">
        <v>362</v>
      </c>
      <c r="D1938" s="12">
        <v>3784.3</v>
      </c>
    </row>
    <row r="1939" spans="1:4" x14ac:dyDescent="0.35">
      <c r="A1939" s="11" t="s">
        <v>223</v>
      </c>
      <c r="B1939" s="6" t="s">
        <v>628</v>
      </c>
      <c r="C1939" s="6" t="s">
        <v>363</v>
      </c>
      <c r="D1939" s="12">
        <v>2842.6</v>
      </c>
    </row>
    <row r="1940" spans="1:4" x14ac:dyDescent="0.35">
      <c r="A1940" s="11" t="s">
        <v>223</v>
      </c>
      <c r="B1940" s="6" t="s">
        <v>628</v>
      </c>
      <c r="C1940" s="6" t="s">
        <v>364</v>
      </c>
      <c r="D1940" s="12">
        <v>3407</v>
      </c>
    </row>
    <row r="1941" spans="1:4" x14ac:dyDescent="0.35">
      <c r="A1941" s="11" t="s">
        <v>223</v>
      </c>
      <c r="B1941" s="6" t="s">
        <v>628</v>
      </c>
      <c r="C1941" s="6" t="s">
        <v>365</v>
      </c>
      <c r="D1941" s="12">
        <v>3273.1</v>
      </c>
    </row>
    <row r="1942" spans="1:4" x14ac:dyDescent="0.35">
      <c r="A1942" s="11" t="s">
        <v>223</v>
      </c>
      <c r="B1942" s="6" t="s">
        <v>628</v>
      </c>
      <c r="C1942" s="6" t="s">
        <v>366</v>
      </c>
      <c r="D1942" s="12">
        <v>1674.3</v>
      </c>
    </row>
    <row r="1943" spans="1:4" x14ac:dyDescent="0.35">
      <c r="A1943" s="11" t="s">
        <v>223</v>
      </c>
      <c r="B1943" s="6" t="s">
        <v>628</v>
      </c>
      <c r="C1943" s="6" t="s">
        <v>367</v>
      </c>
      <c r="D1943" s="12">
        <v>3322.6</v>
      </c>
    </row>
    <row r="1944" spans="1:4" x14ac:dyDescent="0.35">
      <c r="A1944" s="11" t="s">
        <v>223</v>
      </c>
      <c r="B1944" s="6" t="s">
        <v>628</v>
      </c>
      <c r="C1944" s="6" t="s">
        <v>368</v>
      </c>
      <c r="D1944" s="12">
        <v>3508.3</v>
      </c>
    </row>
    <row r="1945" spans="1:4" x14ac:dyDescent="0.35">
      <c r="A1945" s="11" t="s">
        <v>223</v>
      </c>
      <c r="B1945" s="6" t="s">
        <v>628</v>
      </c>
      <c r="C1945" s="6" t="s">
        <v>369</v>
      </c>
      <c r="D1945" s="12">
        <v>3819.1</v>
      </c>
    </row>
    <row r="1946" spans="1:4" x14ac:dyDescent="0.35">
      <c r="A1946" s="11" t="s">
        <v>223</v>
      </c>
      <c r="B1946" s="6" t="s">
        <v>628</v>
      </c>
      <c r="C1946" s="6" t="s">
        <v>370</v>
      </c>
      <c r="D1946" s="12">
        <v>4119.8</v>
      </c>
    </row>
    <row r="1947" spans="1:4" x14ac:dyDescent="0.35">
      <c r="A1947" s="11" t="s">
        <v>223</v>
      </c>
      <c r="B1947" s="6" t="s">
        <v>628</v>
      </c>
      <c r="C1947" s="6" t="s">
        <v>371</v>
      </c>
      <c r="D1947" s="12">
        <v>3519.1</v>
      </c>
    </row>
    <row r="1948" spans="1:4" x14ac:dyDescent="0.35">
      <c r="A1948" s="11" t="s">
        <v>224</v>
      </c>
      <c r="B1948" s="6" t="s">
        <v>629</v>
      </c>
      <c r="C1948" s="6" t="s">
        <v>360</v>
      </c>
      <c r="D1948" s="12">
        <v>1038</v>
      </c>
    </row>
    <row r="1949" spans="1:4" x14ac:dyDescent="0.35">
      <c r="A1949" s="11" t="s">
        <v>224</v>
      </c>
      <c r="B1949" s="6" t="s">
        <v>629</v>
      </c>
      <c r="C1949" s="6" t="s">
        <v>361</v>
      </c>
      <c r="D1949" s="12">
        <v>995.6</v>
      </c>
    </row>
    <row r="1950" spans="1:4" x14ac:dyDescent="0.35">
      <c r="A1950" s="11" t="s">
        <v>224</v>
      </c>
      <c r="B1950" s="6" t="s">
        <v>629</v>
      </c>
      <c r="C1950" s="6" t="s">
        <v>362</v>
      </c>
      <c r="D1950" s="12">
        <v>979.09999999999968</v>
      </c>
    </row>
    <row r="1951" spans="1:4" x14ac:dyDescent="0.35">
      <c r="A1951" s="11" t="s">
        <v>224</v>
      </c>
      <c r="B1951" s="6" t="s">
        <v>629</v>
      </c>
      <c r="C1951" s="6" t="s">
        <v>363</v>
      </c>
      <c r="D1951" s="12">
        <v>751.9</v>
      </c>
    </row>
    <row r="1952" spans="1:4" x14ac:dyDescent="0.35">
      <c r="A1952" s="11" t="s">
        <v>224</v>
      </c>
      <c r="B1952" s="6" t="s">
        <v>629</v>
      </c>
      <c r="C1952" s="6" t="s">
        <v>364</v>
      </c>
      <c r="D1952" s="12">
        <v>833.80000000000007</v>
      </c>
    </row>
    <row r="1953" spans="1:4" x14ac:dyDescent="0.35">
      <c r="A1953" s="11" t="s">
        <v>224</v>
      </c>
      <c r="B1953" s="6" t="s">
        <v>629</v>
      </c>
      <c r="C1953" s="6" t="s">
        <v>365</v>
      </c>
      <c r="D1953" s="12">
        <v>894.2</v>
      </c>
    </row>
    <row r="1954" spans="1:4" x14ac:dyDescent="0.35">
      <c r="A1954" s="11" t="s">
        <v>224</v>
      </c>
      <c r="B1954" s="6" t="s">
        <v>629</v>
      </c>
      <c r="C1954" s="6" t="s">
        <v>366</v>
      </c>
      <c r="D1954" s="12">
        <v>426.7</v>
      </c>
    </row>
    <row r="1955" spans="1:4" x14ac:dyDescent="0.35">
      <c r="A1955" s="11" t="s">
        <v>224</v>
      </c>
      <c r="B1955" s="6" t="s">
        <v>629</v>
      </c>
      <c r="C1955" s="6" t="s">
        <v>367</v>
      </c>
      <c r="D1955" s="12">
        <v>877.1</v>
      </c>
    </row>
    <row r="1956" spans="1:4" x14ac:dyDescent="0.35">
      <c r="A1956" s="11" t="s">
        <v>224</v>
      </c>
      <c r="B1956" s="6" t="s">
        <v>629</v>
      </c>
      <c r="C1956" s="6" t="s">
        <v>368</v>
      </c>
      <c r="D1956" s="12">
        <v>885.69999999999993</v>
      </c>
    </row>
    <row r="1957" spans="1:4" x14ac:dyDescent="0.35">
      <c r="A1957" s="11" t="s">
        <v>224</v>
      </c>
      <c r="B1957" s="6" t="s">
        <v>629</v>
      </c>
      <c r="C1957" s="6" t="s">
        <v>369</v>
      </c>
      <c r="D1957" s="12">
        <v>988.09999999999991</v>
      </c>
    </row>
    <row r="1958" spans="1:4" x14ac:dyDescent="0.35">
      <c r="A1958" s="11" t="s">
        <v>224</v>
      </c>
      <c r="B1958" s="6" t="s">
        <v>629</v>
      </c>
      <c r="C1958" s="6" t="s">
        <v>370</v>
      </c>
      <c r="D1958" s="12">
        <v>1110.8</v>
      </c>
    </row>
    <row r="1959" spans="1:4" x14ac:dyDescent="0.35">
      <c r="A1959" s="11" t="s">
        <v>224</v>
      </c>
      <c r="B1959" s="6" t="s">
        <v>629</v>
      </c>
      <c r="C1959" s="6" t="s">
        <v>371</v>
      </c>
      <c r="D1959" s="12">
        <v>885.5</v>
      </c>
    </row>
    <row r="1960" spans="1:4" x14ac:dyDescent="0.35">
      <c r="A1960" s="11" t="s">
        <v>225</v>
      </c>
      <c r="B1960" s="6" t="s">
        <v>632</v>
      </c>
      <c r="C1960" s="6" t="s">
        <v>360</v>
      </c>
      <c r="D1960" s="12">
        <v>1318.3</v>
      </c>
    </row>
    <row r="1961" spans="1:4" x14ac:dyDescent="0.35">
      <c r="A1961" s="11" t="s">
        <v>225</v>
      </c>
      <c r="B1961" s="6" t="s">
        <v>632</v>
      </c>
      <c r="C1961" s="6" t="s">
        <v>361</v>
      </c>
      <c r="D1961" s="12">
        <v>1296.0999999999999</v>
      </c>
    </row>
    <row r="1962" spans="1:4" x14ac:dyDescent="0.35">
      <c r="A1962" s="11" t="s">
        <v>225</v>
      </c>
      <c r="B1962" s="6" t="s">
        <v>632</v>
      </c>
      <c r="C1962" s="6" t="s">
        <v>362</v>
      </c>
      <c r="D1962" s="12">
        <v>1490.8</v>
      </c>
    </row>
    <row r="1963" spans="1:4" x14ac:dyDescent="0.35">
      <c r="A1963" s="11" t="s">
        <v>225</v>
      </c>
      <c r="B1963" s="6" t="s">
        <v>632</v>
      </c>
      <c r="C1963" s="6" t="s">
        <v>363</v>
      </c>
      <c r="D1963" s="12">
        <v>994.4</v>
      </c>
    </row>
    <row r="1964" spans="1:4" x14ac:dyDescent="0.35">
      <c r="A1964" s="11" t="s">
        <v>225</v>
      </c>
      <c r="B1964" s="6" t="s">
        <v>632</v>
      </c>
      <c r="C1964" s="6" t="s">
        <v>364</v>
      </c>
      <c r="D1964" s="12">
        <v>1175</v>
      </c>
    </row>
    <row r="1965" spans="1:4" x14ac:dyDescent="0.35">
      <c r="A1965" s="11" t="s">
        <v>225</v>
      </c>
      <c r="B1965" s="6" t="s">
        <v>632</v>
      </c>
      <c r="C1965" s="6" t="s">
        <v>365</v>
      </c>
      <c r="D1965" s="12">
        <v>1050.7</v>
      </c>
    </row>
    <row r="1966" spans="1:4" x14ac:dyDescent="0.35">
      <c r="A1966" s="11" t="s">
        <v>225</v>
      </c>
      <c r="B1966" s="6" t="s">
        <v>632</v>
      </c>
      <c r="C1966" s="6" t="s">
        <v>366</v>
      </c>
      <c r="D1966" s="12">
        <v>548.19999999999993</v>
      </c>
    </row>
    <row r="1967" spans="1:4" x14ac:dyDescent="0.35">
      <c r="A1967" s="11" t="s">
        <v>225</v>
      </c>
      <c r="B1967" s="6" t="s">
        <v>632</v>
      </c>
      <c r="C1967" s="6" t="s">
        <v>367</v>
      </c>
      <c r="D1967" s="12">
        <v>1052.2</v>
      </c>
    </row>
    <row r="1968" spans="1:4" x14ac:dyDescent="0.35">
      <c r="A1968" s="11" t="s">
        <v>225</v>
      </c>
      <c r="B1968" s="6" t="s">
        <v>632</v>
      </c>
      <c r="C1968" s="6" t="s">
        <v>368</v>
      </c>
      <c r="D1968" s="12">
        <v>1200.5</v>
      </c>
    </row>
    <row r="1969" spans="1:4" x14ac:dyDescent="0.35">
      <c r="A1969" s="11" t="s">
        <v>225</v>
      </c>
      <c r="B1969" s="6" t="s">
        <v>632</v>
      </c>
      <c r="C1969" s="6" t="s">
        <v>369</v>
      </c>
      <c r="D1969" s="12">
        <v>1221.4000000000001</v>
      </c>
    </row>
    <row r="1970" spans="1:4" x14ac:dyDescent="0.35">
      <c r="A1970" s="11" t="s">
        <v>225</v>
      </c>
      <c r="B1970" s="6" t="s">
        <v>632</v>
      </c>
      <c r="C1970" s="6" t="s">
        <v>370</v>
      </c>
      <c r="D1970" s="12">
        <v>1160.0999999999999</v>
      </c>
    </row>
    <row r="1971" spans="1:4" x14ac:dyDescent="0.35">
      <c r="A1971" s="11" t="s">
        <v>225</v>
      </c>
      <c r="B1971" s="6" t="s">
        <v>632</v>
      </c>
      <c r="C1971" s="6" t="s">
        <v>371</v>
      </c>
      <c r="D1971" s="12">
        <v>967.19999999999993</v>
      </c>
    </row>
    <row r="1972" spans="1:4" x14ac:dyDescent="0.35">
      <c r="A1972" s="11" t="s">
        <v>226</v>
      </c>
      <c r="B1972" s="6" t="s">
        <v>630</v>
      </c>
      <c r="C1972" s="6" t="s">
        <v>360</v>
      </c>
      <c r="D1972" s="12">
        <v>2690.6</v>
      </c>
    </row>
    <row r="1973" spans="1:4" x14ac:dyDescent="0.35">
      <c r="A1973" s="11" t="s">
        <v>226</v>
      </c>
      <c r="B1973" s="6" t="s">
        <v>630</v>
      </c>
      <c r="C1973" s="6" t="s">
        <v>361</v>
      </c>
      <c r="D1973" s="12">
        <v>2379.099999999999</v>
      </c>
    </row>
    <row r="1974" spans="1:4" x14ac:dyDescent="0.35">
      <c r="A1974" s="11" t="s">
        <v>226</v>
      </c>
      <c r="B1974" s="6" t="s">
        <v>630</v>
      </c>
      <c r="C1974" s="6" t="s">
        <v>362</v>
      </c>
      <c r="D1974" s="12">
        <v>2279.8000000000002</v>
      </c>
    </row>
    <row r="1975" spans="1:4" x14ac:dyDescent="0.35">
      <c r="A1975" s="11" t="s">
        <v>226</v>
      </c>
      <c r="B1975" s="6" t="s">
        <v>630</v>
      </c>
      <c r="C1975" s="6" t="s">
        <v>363</v>
      </c>
      <c r="D1975" s="12">
        <v>1804.5</v>
      </c>
    </row>
    <row r="1976" spans="1:4" x14ac:dyDescent="0.35">
      <c r="A1976" s="11" t="s">
        <v>226</v>
      </c>
      <c r="B1976" s="6" t="s">
        <v>630</v>
      </c>
      <c r="C1976" s="6" t="s">
        <v>364</v>
      </c>
      <c r="D1976" s="12">
        <v>1991.6</v>
      </c>
    </row>
    <row r="1977" spans="1:4" x14ac:dyDescent="0.35">
      <c r="A1977" s="11" t="s">
        <v>226</v>
      </c>
      <c r="B1977" s="6" t="s">
        <v>630</v>
      </c>
      <c r="C1977" s="6" t="s">
        <v>365</v>
      </c>
      <c r="D1977" s="12">
        <v>1886.7</v>
      </c>
    </row>
    <row r="1978" spans="1:4" x14ac:dyDescent="0.35">
      <c r="A1978" s="11" t="s">
        <v>226</v>
      </c>
      <c r="B1978" s="6" t="s">
        <v>630</v>
      </c>
      <c r="C1978" s="6" t="s">
        <v>366</v>
      </c>
      <c r="D1978" s="12">
        <v>1657.8</v>
      </c>
    </row>
    <row r="1979" spans="1:4" x14ac:dyDescent="0.35">
      <c r="A1979" s="11" t="s">
        <v>226</v>
      </c>
      <c r="B1979" s="6" t="s">
        <v>630</v>
      </c>
      <c r="C1979" s="6" t="s">
        <v>367</v>
      </c>
      <c r="D1979" s="12">
        <v>2328.9</v>
      </c>
    </row>
    <row r="1980" spans="1:4" x14ac:dyDescent="0.35">
      <c r="A1980" s="11" t="s">
        <v>226</v>
      </c>
      <c r="B1980" s="6" t="s">
        <v>630</v>
      </c>
      <c r="C1980" s="6" t="s">
        <v>368</v>
      </c>
      <c r="D1980" s="12">
        <v>2253.6999999999998</v>
      </c>
    </row>
    <row r="1981" spans="1:4" x14ac:dyDescent="0.35">
      <c r="A1981" s="11" t="s">
        <v>226</v>
      </c>
      <c r="B1981" s="6" t="s">
        <v>630</v>
      </c>
      <c r="C1981" s="6" t="s">
        <v>369</v>
      </c>
      <c r="D1981" s="12">
        <v>2706</v>
      </c>
    </row>
    <row r="1982" spans="1:4" x14ac:dyDescent="0.35">
      <c r="A1982" s="11" t="s">
        <v>226</v>
      </c>
      <c r="B1982" s="6" t="s">
        <v>630</v>
      </c>
      <c r="C1982" s="6" t="s">
        <v>370</v>
      </c>
      <c r="D1982" s="12">
        <v>2810.6</v>
      </c>
    </row>
    <row r="1983" spans="1:4" x14ac:dyDescent="0.35">
      <c r="A1983" s="11" t="s">
        <v>226</v>
      </c>
      <c r="B1983" s="6" t="s">
        <v>630</v>
      </c>
      <c r="C1983" s="6" t="s">
        <v>371</v>
      </c>
      <c r="D1983" s="12">
        <v>2439.1999999999998</v>
      </c>
    </row>
    <row r="1984" spans="1:4" x14ac:dyDescent="0.35">
      <c r="A1984" s="11" t="s">
        <v>227</v>
      </c>
      <c r="B1984" s="6" t="s">
        <v>631</v>
      </c>
      <c r="C1984" s="6" t="s">
        <v>360</v>
      </c>
      <c r="D1984" s="12">
        <v>3336.2</v>
      </c>
    </row>
    <row r="1985" spans="1:4" x14ac:dyDescent="0.35">
      <c r="A1985" s="11" t="s">
        <v>227</v>
      </c>
      <c r="B1985" s="6" t="s">
        <v>631</v>
      </c>
      <c r="C1985" s="6" t="s">
        <v>361</v>
      </c>
      <c r="D1985" s="12">
        <v>3115.8</v>
      </c>
    </row>
    <row r="1986" spans="1:4" x14ac:dyDescent="0.35">
      <c r="A1986" s="11" t="s">
        <v>227</v>
      </c>
      <c r="B1986" s="6" t="s">
        <v>631</v>
      </c>
      <c r="C1986" s="6" t="s">
        <v>362</v>
      </c>
      <c r="D1986" s="12">
        <v>3542.6</v>
      </c>
    </row>
    <row r="1987" spans="1:4" x14ac:dyDescent="0.35">
      <c r="A1987" s="11" t="s">
        <v>227</v>
      </c>
      <c r="B1987" s="6" t="s">
        <v>631</v>
      </c>
      <c r="C1987" s="6" t="s">
        <v>363</v>
      </c>
      <c r="D1987" s="12">
        <v>2921.9</v>
      </c>
    </row>
    <row r="1988" spans="1:4" x14ac:dyDescent="0.35">
      <c r="A1988" s="11" t="s">
        <v>227</v>
      </c>
      <c r="B1988" s="6" t="s">
        <v>631</v>
      </c>
      <c r="C1988" s="6" t="s">
        <v>364</v>
      </c>
      <c r="D1988" s="12">
        <v>3076.9</v>
      </c>
    </row>
    <row r="1989" spans="1:4" x14ac:dyDescent="0.35">
      <c r="A1989" s="11" t="s">
        <v>227</v>
      </c>
      <c r="B1989" s="6" t="s">
        <v>631</v>
      </c>
      <c r="C1989" s="6" t="s">
        <v>365</v>
      </c>
      <c r="D1989" s="12">
        <v>2622.8</v>
      </c>
    </row>
    <row r="1990" spans="1:4" x14ac:dyDescent="0.35">
      <c r="A1990" s="11" t="s">
        <v>227</v>
      </c>
      <c r="B1990" s="6" t="s">
        <v>631</v>
      </c>
      <c r="C1990" s="6" t="s">
        <v>366</v>
      </c>
      <c r="D1990" s="12">
        <v>1733.1</v>
      </c>
    </row>
    <row r="1991" spans="1:4" x14ac:dyDescent="0.35">
      <c r="A1991" s="11" t="s">
        <v>227</v>
      </c>
      <c r="B1991" s="6" t="s">
        <v>631</v>
      </c>
      <c r="C1991" s="6" t="s">
        <v>367</v>
      </c>
      <c r="D1991" s="12">
        <v>2648.8</v>
      </c>
    </row>
    <row r="1992" spans="1:4" x14ac:dyDescent="0.35">
      <c r="A1992" s="11" t="s">
        <v>227</v>
      </c>
      <c r="B1992" s="6" t="s">
        <v>631</v>
      </c>
      <c r="C1992" s="6" t="s">
        <v>368</v>
      </c>
      <c r="D1992" s="12">
        <v>3036.5</v>
      </c>
    </row>
    <row r="1993" spans="1:4" x14ac:dyDescent="0.35">
      <c r="A1993" s="11" t="s">
        <v>227</v>
      </c>
      <c r="B1993" s="6" t="s">
        <v>631</v>
      </c>
      <c r="C1993" s="6" t="s">
        <v>369</v>
      </c>
      <c r="D1993" s="12">
        <v>3211.1</v>
      </c>
    </row>
    <row r="1994" spans="1:4" x14ac:dyDescent="0.35">
      <c r="A1994" s="11" t="s">
        <v>227</v>
      </c>
      <c r="B1994" s="6" t="s">
        <v>631</v>
      </c>
      <c r="C1994" s="6" t="s">
        <v>370</v>
      </c>
      <c r="D1994" s="12">
        <v>3453.4</v>
      </c>
    </row>
    <row r="1995" spans="1:4" x14ac:dyDescent="0.35">
      <c r="A1995" s="11" t="s">
        <v>227</v>
      </c>
      <c r="B1995" s="6" t="s">
        <v>631</v>
      </c>
      <c r="C1995" s="6" t="s">
        <v>371</v>
      </c>
      <c r="D1995" s="12">
        <v>2964.2</v>
      </c>
    </row>
    <row r="1996" spans="1:4" x14ac:dyDescent="0.35">
      <c r="A1996" s="11" t="s">
        <v>228</v>
      </c>
      <c r="B1996" s="6" t="s">
        <v>395</v>
      </c>
      <c r="C1996" s="6" t="s">
        <v>360</v>
      </c>
      <c r="D1996" s="12">
        <v>822</v>
      </c>
    </row>
    <row r="1997" spans="1:4" x14ac:dyDescent="0.35">
      <c r="A1997" s="11" t="s">
        <v>228</v>
      </c>
      <c r="B1997" s="6" t="s">
        <v>395</v>
      </c>
      <c r="C1997" s="6" t="s">
        <v>361</v>
      </c>
      <c r="D1997" s="12">
        <v>673</v>
      </c>
    </row>
    <row r="1998" spans="1:4" x14ac:dyDescent="0.35">
      <c r="A1998" s="11" t="s">
        <v>228</v>
      </c>
      <c r="B1998" s="6" t="s">
        <v>395</v>
      </c>
      <c r="C1998" s="6" t="s">
        <v>362</v>
      </c>
      <c r="D1998" s="12">
        <v>637</v>
      </c>
    </row>
    <row r="1999" spans="1:4" x14ac:dyDescent="0.35">
      <c r="A1999" s="11" t="s">
        <v>228</v>
      </c>
      <c r="B1999" s="6" t="s">
        <v>395</v>
      </c>
      <c r="C1999" s="6" t="s">
        <v>363</v>
      </c>
      <c r="D1999" s="12">
        <v>844.5</v>
      </c>
    </row>
    <row r="2000" spans="1:4" x14ac:dyDescent="0.35">
      <c r="A2000" s="11" t="s">
        <v>228</v>
      </c>
      <c r="B2000" s="6" t="s">
        <v>395</v>
      </c>
      <c r="C2000" s="6" t="s">
        <v>364</v>
      </c>
      <c r="D2000" s="12">
        <v>490</v>
      </c>
    </row>
    <row r="2001" spans="1:4" x14ac:dyDescent="0.35">
      <c r="A2001" s="11" t="s">
        <v>228</v>
      </c>
      <c r="B2001" s="6" t="s">
        <v>395</v>
      </c>
      <c r="C2001" s="6" t="s">
        <v>365</v>
      </c>
      <c r="D2001" s="12">
        <v>620</v>
      </c>
    </row>
    <row r="2002" spans="1:4" x14ac:dyDescent="0.35">
      <c r="A2002" s="11" t="s">
        <v>228</v>
      </c>
      <c r="B2002" s="6" t="s">
        <v>395</v>
      </c>
      <c r="C2002" s="6" t="s">
        <v>367</v>
      </c>
      <c r="D2002" s="12">
        <v>551.5</v>
      </c>
    </row>
    <row r="2003" spans="1:4" x14ac:dyDescent="0.35">
      <c r="A2003" s="11" t="s">
        <v>228</v>
      </c>
      <c r="B2003" s="6" t="s">
        <v>395</v>
      </c>
      <c r="C2003" s="6" t="s">
        <v>368</v>
      </c>
      <c r="D2003" s="12">
        <v>758.3</v>
      </c>
    </row>
    <row r="2004" spans="1:4" x14ac:dyDescent="0.35">
      <c r="A2004" s="11" t="s">
        <v>228</v>
      </c>
      <c r="B2004" s="6" t="s">
        <v>395</v>
      </c>
      <c r="C2004" s="6" t="s">
        <v>369</v>
      </c>
      <c r="D2004" s="12">
        <v>630.5</v>
      </c>
    </row>
    <row r="2005" spans="1:4" x14ac:dyDescent="0.35">
      <c r="A2005" s="11" t="s">
        <v>228</v>
      </c>
      <c r="B2005" s="6" t="s">
        <v>395</v>
      </c>
      <c r="C2005" s="6" t="s">
        <v>370</v>
      </c>
      <c r="D2005" s="12">
        <v>696</v>
      </c>
    </row>
    <row r="2006" spans="1:4" x14ac:dyDescent="0.35">
      <c r="A2006" s="11" t="s">
        <v>228</v>
      </c>
      <c r="B2006" s="6" t="s">
        <v>395</v>
      </c>
      <c r="C2006" s="6" t="s">
        <v>371</v>
      </c>
      <c r="D2006" s="12">
        <v>664.5</v>
      </c>
    </row>
    <row r="2007" spans="1:4" x14ac:dyDescent="0.35">
      <c r="A2007" s="11" t="s">
        <v>229</v>
      </c>
      <c r="B2007" s="6" t="s">
        <v>464</v>
      </c>
      <c r="C2007" s="6" t="s">
        <v>360</v>
      </c>
      <c r="D2007" s="12">
        <v>2602.1999999999998</v>
      </c>
    </row>
    <row r="2008" spans="1:4" x14ac:dyDescent="0.35">
      <c r="A2008" s="11" t="s">
        <v>229</v>
      </c>
      <c r="B2008" s="6" t="s">
        <v>464</v>
      </c>
      <c r="C2008" s="6" t="s">
        <v>361</v>
      </c>
      <c r="D2008" s="12">
        <v>2121.1999999999998</v>
      </c>
    </row>
    <row r="2009" spans="1:4" x14ac:dyDescent="0.35">
      <c r="A2009" s="11" t="s">
        <v>229</v>
      </c>
      <c r="B2009" s="6" t="s">
        <v>464</v>
      </c>
      <c r="C2009" s="6" t="s">
        <v>362</v>
      </c>
      <c r="D2009" s="12">
        <v>2792.3</v>
      </c>
    </row>
    <row r="2010" spans="1:4" x14ac:dyDescent="0.35">
      <c r="A2010" s="11" t="s">
        <v>229</v>
      </c>
      <c r="B2010" s="6" t="s">
        <v>464</v>
      </c>
      <c r="C2010" s="6" t="s">
        <v>363</v>
      </c>
      <c r="D2010" s="12">
        <v>1824.4</v>
      </c>
    </row>
    <row r="2011" spans="1:4" x14ac:dyDescent="0.35">
      <c r="A2011" s="11" t="s">
        <v>229</v>
      </c>
      <c r="B2011" s="6" t="s">
        <v>464</v>
      </c>
      <c r="C2011" s="6" t="s">
        <v>364</v>
      </c>
      <c r="D2011" s="12">
        <v>2464.4</v>
      </c>
    </row>
    <row r="2012" spans="1:4" x14ac:dyDescent="0.35">
      <c r="A2012" s="11" t="s">
        <v>229</v>
      </c>
      <c r="B2012" s="6" t="s">
        <v>464</v>
      </c>
      <c r="C2012" s="6" t="s">
        <v>365</v>
      </c>
      <c r="D2012" s="12">
        <v>1831.4</v>
      </c>
    </row>
    <row r="2013" spans="1:4" x14ac:dyDescent="0.35">
      <c r="A2013" s="11" t="s">
        <v>229</v>
      </c>
      <c r="B2013" s="6" t="s">
        <v>464</v>
      </c>
      <c r="C2013" s="6" t="s">
        <v>366</v>
      </c>
      <c r="D2013" s="12">
        <v>517.79999999999995</v>
      </c>
    </row>
    <row r="2014" spans="1:4" x14ac:dyDescent="0.35">
      <c r="A2014" s="11" t="s">
        <v>229</v>
      </c>
      <c r="B2014" s="6" t="s">
        <v>464</v>
      </c>
      <c r="C2014" s="6" t="s">
        <v>367</v>
      </c>
      <c r="D2014" s="12">
        <v>1627</v>
      </c>
    </row>
    <row r="2015" spans="1:4" x14ac:dyDescent="0.35">
      <c r="A2015" s="11" t="s">
        <v>229</v>
      </c>
      <c r="B2015" s="6" t="s">
        <v>464</v>
      </c>
      <c r="C2015" s="6" t="s">
        <v>368</v>
      </c>
      <c r="D2015" s="12">
        <v>2137.1999999999998</v>
      </c>
    </row>
    <row r="2016" spans="1:4" x14ac:dyDescent="0.35">
      <c r="A2016" s="11" t="s">
        <v>229</v>
      </c>
      <c r="B2016" s="6" t="s">
        <v>464</v>
      </c>
      <c r="C2016" s="6" t="s">
        <v>369</v>
      </c>
      <c r="D2016" s="12">
        <v>1837.9</v>
      </c>
    </row>
    <row r="2017" spans="1:4" x14ac:dyDescent="0.35">
      <c r="A2017" s="11" t="s">
        <v>229</v>
      </c>
      <c r="B2017" s="6" t="s">
        <v>464</v>
      </c>
      <c r="C2017" s="6" t="s">
        <v>370</v>
      </c>
      <c r="D2017" s="12">
        <v>2084.9</v>
      </c>
    </row>
    <row r="2018" spans="1:4" x14ac:dyDescent="0.35">
      <c r="A2018" s="11" t="s">
        <v>229</v>
      </c>
      <c r="B2018" s="6" t="s">
        <v>464</v>
      </c>
      <c r="C2018" s="6" t="s">
        <v>371</v>
      </c>
      <c r="D2018" s="12">
        <v>1564.4</v>
      </c>
    </row>
    <row r="2019" spans="1:4" x14ac:dyDescent="0.35">
      <c r="A2019" s="11" t="s">
        <v>230</v>
      </c>
      <c r="B2019" s="6" t="s">
        <v>465</v>
      </c>
      <c r="C2019" s="6" t="s">
        <v>360</v>
      </c>
      <c r="D2019" s="12">
        <v>3757</v>
      </c>
    </row>
    <row r="2020" spans="1:4" x14ac:dyDescent="0.35">
      <c r="A2020" s="11" t="s">
        <v>230</v>
      </c>
      <c r="B2020" s="6" t="s">
        <v>465</v>
      </c>
      <c r="C2020" s="6" t="s">
        <v>361</v>
      </c>
      <c r="D2020" s="12">
        <v>2894.9</v>
      </c>
    </row>
    <row r="2021" spans="1:4" x14ac:dyDescent="0.35">
      <c r="A2021" s="11" t="s">
        <v>230</v>
      </c>
      <c r="B2021" s="6" t="s">
        <v>465</v>
      </c>
      <c r="C2021" s="6" t="s">
        <v>362</v>
      </c>
      <c r="D2021" s="12">
        <v>3783</v>
      </c>
    </row>
    <row r="2022" spans="1:4" x14ac:dyDescent="0.35">
      <c r="A2022" s="11" t="s">
        <v>230</v>
      </c>
      <c r="B2022" s="6" t="s">
        <v>465</v>
      </c>
      <c r="C2022" s="6" t="s">
        <v>363</v>
      </c>
      <c r="D2022" s="12">
        <v>2531.6</v>
      </c>
    </row>
    <row r="2023" spans="1:4" x14ac:dyDescent="0.35">
      <c r="A2023" s="11" t="s">
        <v>230</v>
      </c>
      <c r="B2023" s="6" t="s">
        <v>465</v>
      </c>
      <c r="C2023" s="6" t="s">
        <v>364</v>
      </c>
      <c r="D2023" s="12">
        <v>3197</v>
      </c>
    </row>
    <row r="2024" spans="1:4" x14ac:dyDescent="0.35">
      <c r="A2024" s="11" t="s">
        <v>230</v>
      </c>
      <c r="B2024" s="6" t="s">
        <v>465</v>
      </c>
      <c r="C2024" s="6" t="s">
        <v>365</v>
      </c>
      <c r="D2024" s="12">
        <v>2283</v>
      </c>
    </row>
    <row r="2025" spans="1:4" x14ac:dyDescent="0.35">
      <c r="A2025" s="11" t="s">
        <v>230</v>
      </c>
      <c r="B2025" s="6" t="s">
        <v>465</v>
      </c>
      <c r="C2025" s="6" t="s">
        <v>366</v>
      </c>
      <c r="D2025" s="12">
        <v>634</v>
      </c>
    </row>
    <row r="2026" spans="1:4" x14ac:dyDescent="0.35">
      <c r="A2026" s="11" t="s">
        <v>230</v>
      </c>
      <c r="B2026" s="6" t="s">
        <v>465</v>
      </c>
      <c r="C2026" s="6" t="s">
        <v>367</v>
      </c>
      <c r="D2026" s="12">
        <v>2505.8000000000002</v>
      </c>
    </row>
    <row r="2027" spans="1:4" x14ac:dyDescent="0.35">
      <c r="A2027" s="11" t="s">
        <v>230</v>
      </c>
      <c r="B2027" s="6" t="s">
        <v>465</v>
      </c>
      <c r="C2027" s="6" t="s">
        <v>368</v>
      </c>
      <c r="D2027" s="12">
        <v>3643.3</v>
      </c>
    </row>
    <row r="2028" spans="1:4" x14ac:dyDescent="0.35">
      <c r="A2028" s="11" t="s">
        <v>230</v>
      </c>
      <c r="B2028" s="6" t="s">
        <v>465</v>
      </c>
      <c r="C2028" s="6" t="s">
        <v>369</v>
      </c>
      <c r="D2028" s="12">
        <v>3090.3</v>
      </c>
    </row>
    <row r="2029" spans="1:4" x14ac:dyDescent="0.35">
      <c r="A2029" s="11" t="s">
        <v>230</v>
      </c>
      <c r="B2029" s="6" t="s">
        <v>465</v>
      </c>
      <c r="C2029" s="6" t="s">
        <v>370</v>
      </c>
      <c r="D2029" s="12">
        <v>3051.1</v>
      </c>
    </row>
    <row r="2030" spans="1:4" x14ac:dyDescent="0.35">
      <c r="A2030" s="11" t="s">
        <v>230</v>
      </c>
      <c r="B2030" s="6" t="s">
        <v>465</v>
      </c>
      <c r="C2030" s="6" t="s">
        <v>371</v>
      </c>
      <c r="D2030" s="12">
        <v>2180.6</v>
      </c>
    </row>
    <row r="2031" spans="1:4" x14ac:dyDescent="0.35">
      <c r="A2031" s="11" t="s">
        <v>231</v>
      </c>
      <c r="B2031" s="6" t="s">
        <v>466</v>
      </c>
      <c r="C2031" s="6" t="s">
        <v>360</v>
      </c>
      <c r="D2031" s="12">
        <v>626.29999999999995</v>
      </c>
    </row>
    <row r="2032" spans="1:4" x14ac:dyDescent="0.35">
      <c r="A2032" s="11" t="s">
        <v>231</v>
      </c>
      <c r="B2032" s="6" t="s">
        <v>466</v>
      </c>
      <c r="C2032" s="6" t="s">
        <v>361</v>
      </c>
      <c r="D2032" s="12">
        <v>489.1</v>
      </c>
    </row>
    <row r="2033" spans="1:4" x14ac:dyDescent="0.35">
      <c r="A2033" s="11" t="s">
        <v>231</v>
      </c>
      <c r="B2033" s="6" t="s">
        <v>466</v>
      </c>
      <c r="C2033" s="6" t="s">
        <v>362</v>
      </c>
      <c r="D2033" s="12">
        <v>682.1</v>
      </c>
    </row>
    <row r="2034" spans="1:4" x14ac:dyDescent="0.35">
      <c r="A2034" s="11" t="s">
        <v>231</v>
      </c>
      <c r="B2034" s="6" t="s">
        <v>466</v>
      </c>
      <c r="C2034" s="6" t="s">
        <v>363</v>
      </c>
      <c r="D2034" s="12">
        <v>444</v>
      </c>
    </row>
    <row r="2035" spans="1:4" x14ac:dyDescent="0.35">
      <c r="A2035" s="11" t="s">
        <v>231</v>
      </c>
      <c r="B2035" s="6" t="s">
        <v>466</v>
      </c>
      <c r="C2035" s="6" t="s">
        <v>364</v>
      </c>
      <c r="D2035" s="12">
        <v>579</v>
      </c>
    </row>
    <row r="2036" spans="1:4" x14ac:dyDescent="0.35">
      <c r="A2036" s="11" t="s">
        <v>231</v>
      </c>
      <c r="B2036" s="6" t="s">
        <v>466</v>
      </c>
      <c r="C2036" s="6" t="s">
        <v>365</v>
      </c>
      <c r="D2036" s="12">
        <v>410.5</v>
      </c>
    </row>
    <row r="2037" spans="1:4" x14ac:dyDescent="0.35">
      <c r="A2037" s="11" t="s">
        <v>231</v>
      </c>
      <c r="B2037" s="6" t="s">
        <v>466</v>
      </c>
      <c r="C2037" s="6" t="s">
        <v>367</v>
      </c>
      <c r="D2037" s="12">
        <v>395.6</v>
      </c>
    </row>
    <row r="2038" spans="1:4" x14ac:dyDescent="0.35">
      <c r="A2038" s="11" t="s">
        <v>231</v>
      </c>
      <c r="B2038" s="6" t="s">
        <v>466</v>
      </c>
      <c r="C2038" s="6" t="s">
        <v>368</v>
      </c>
      <c r="D2038" s="12">
        <v>533.6</v>
      </c>
    </row>
    <row r="2039" spans="1:4" x14ac:dyDescent="0.35">
      <c r="A2039" s="11" t="s">
        <v>231</v>
      </c>
      <c r="B2039" s="6" t="s">
        <v>466</v>
      </c>
      <c r="C2039" s="6" t="s">
        <v>369</v>
      </c>
      <c r="D2039" s="12">
        <v>440.6</v>
      </c>
    </row>
    <row r="2040" spans="1:4" x14ac:dyDescent="0.35">
      <c r="A2040" s="11" t="s">
        <v>231</v>
      </c>
      <c r="B2040" s="6" t="s">
        <v>466</v>
      </c>
      <c r="C2040" s="6" t="s">
        <v>370</v>
      </c>
      <c r="D2040" s="12">
        <v>542.6</v>
      </c>
    </row>
    <row r="2041" spans="1:4" x14ac:dyDescent="0.35">
      <c r="A2041" s="11" t="s">
        <v>231</v>
      </c>
      <c r="B2041" s="6" t="s">
        <v>466</v>
      </c>
      <c r="C2041" s="6" t="s">
        <v>371</v>
      </c>
      <c r="D2041" s="12">
        <v>294.7</v>
      </c>
    </row>
    <row r="2042" spans="1:4" x14ac:dyDescent="0.35">
      <c r="A2042" s="11" t="s">
        <v>232</v>
      </c>
      <c r="B2042" s="6" t="s">
        <v>396</v>
      </c>
      <c r="C2042" s="6" t="s">
        <v>360</v>
      </c>
      <c r="D2042" s="12">
        <v>866</v>
      </c>
    </row>
    <row r="2043" spans="1:4" x14ac:dyDescent="0.35">
      <c r="A2043" s="11" t="s">
        <v>232</v>
      </c>
      <c r="B2043" s="6" t="s">
        <v>396</v>
      </c>
      <c r="C2043" s="6" t="s">
        <v>361</v>
      </c>
      <c r="D2043" s="12">
        <v>499</v>
      </c>
    </row>
    <row r="2044" spans="1:4" x14ac:dyDescent="0.35">
      <c r="A2044" s="11" t="s">
        <v>232</v>
      </c>
      <c r="B2044" s="6" t="s">
        <v>396</v>
      </c>
      <c r="C2044" s="6" t="s">
        <v>362</v>
      </c>
      <c r="D2044" s="12">
        <v>574</v>
      </c>
    </row>
    <row r="2045" spans="1:4" x14ac:dyDescent="0.35">
      <c r="A2045" s="11" t="s">
        <v>232</v>
      </c>
      <c r="B2045" s="6" t="s">
        <v>396</v>
      </c>
      <c r="C2045" s="6" t="s">
        <v>363</v>
      </c>
      <c r="D2045" s="12">
        <v>618.5</v>
      </c>
    </row>
    <row r="2046" spans="1:4" x14ac:dyDescent="0.35">
      <c r="A2046" s="11" t="s">
        <v>232</v>
      </c>
      <c r="B2046" s="6" t="s">
        <v>396</v>
      </c>
      <c r="C2046" s="6" t="s">
        <v>364</v>
      </c>
      <c r="D2046" s="12">
        <v>429.5</v>
      </c>
    </row>
    <row r="2047" spans="1:4" x14ac:dyDescent="0.35">
      <c r="A2047" s="11" t="s">
        <v>232</v>
      </c>
      <c r="B2047" s="6" t="s">
        <v>396</v>
      </c>
      <c r="C2047" s="6" t="s">
        <v>365</v>
      </c>
      <c r="D2047" s="12">
        <v>417.5</v>
      </c>
    </row>
    <row r="2048" spans="1:4" x14ac:dyDescent="0.35">
      <c r="A2048" s="11" t="s">
        <v>232</v>
      </c>
      <c r="B2048" s="6" t="s">
        <v>396</v>
      </c>
      <c r="C2048" s="6" t="s">
        <v>367</v>
      </c>
      <c r="D2048" s="12">
        <v>385</v>
      </c>
    </row>
    <row r="2049" spans="1:4" x14ac:dyDescent="0.35">
      <c r="A2049" s="11" t="s">
        <v>232</v>
      </c>
      <c r="B2049" s="6" t="s">
        <v>396</v>
      </c>
      <c r="C2049" s="6" t="s">
        <v>368</v>
      </c>
      <c r="D2049" s="12">
        <v>771</v>
      </c>
    </row>
    <row r="2050" spans="1:4" x14ac:dyDescent="0.35">
      <c r="A2050" s="11" t="s">
        <v>232</v>
      </c>
      <c r="B2050" s="6" t="s">
        <v>396</v>
      </c>
      <c r="C2050" s="6" t="s">
        <v>369</v>
      </c>
      <c r="D2050" s="12">
        <v>576</v>
      </c>
    </row>
    <row r="2051" spans="1:4" x14ac:dyDescent="0.35">
      <c r="A2051" s="11" t="s">
        <v>232</v>
      </c>
      <c r="B2051" s="6" t="s">
        <v>396</v>
      </c>
      <c r="C2051" s="6" t="s">
        <v>370</v>
      </c>
      <c r="D2051" s="12">
        <v>564</v>
      </c>
    </row>
    <row r="2052" spans="1:4" x14ac:dyDescent="0.35">
      <c r="A2052" s="11" t="s">
        <v>232</v>
      </c>
      <c r="B2052" s="6" t="s">
        <v>396</v>
      </c>
      <c r="C2052" s="6" t="s">
        <v>371</v>
      </c>
      <c r="D2052" s="12">
        <v>503</v>
      </c>
    </row>
    <row r="2053" spans="1:4" x14ac:dyDescent="0.35">
      <c r="A2053" s="11" t="s">
        <v>233</v>
      </c>
      <c r="B2053" s="6" t="s">
        <v>467</v>
      </c>
      <c r="C2053" s="6" t="s">
        <v>360</v>
      </c>
      <c r="D2053" s="12">
        <v>5643.6</v>
      </c>
    </row>
    <row r="2054" spans="1:4" x14ac:dyDescent="0.35">
      <c r="A2054" s="11" t="s">
        <v>233</v>
      </c>
      <c r="B2054" s="6" t="s">
        <v>467</v>
      </c>
      <c r="C2054" s="6" t="s">
        <v>361</v>
      </c>
      <c r="D2054" s="12">
        <v>4522.5</v>
      </c>
    </row>
    <row r="2055" spans="1:4" x14ac:dyDescent="0.35">
      <c r="A2055" s="11" t="s">
        <v>233</v>
      </c>
      <c r="B2055" s="6" t="s">
        <v>467</v>
      </c>
      <c r="C2055" s="6" t="s">
        <v>362</v>
      </c>
      <c r="D2055" s="12">
        <v>6042.9</v>
      </c>
    </row>
    <row r="2056" spans="1:4" x14ac:dyDescent="0.35">
      <c r="A2056" s="11" t="s">
        <v>233</v>
      </c>
      <c r="B2056" s="6" t="s">
        <v>467</v>
      </c>
      <c r="C2056" s="6" t="s">
        <v>363</v>
      </c>
      <c r="D2056" s="12">
        <v>4445.3</v>
      </c>
    </row>
    <row r="2057" spans="1:4" x14ac:dyDescent="0.35">
      <c r="A2057" s="11" t="s">
        <v>233</v>
      </c>
      <c r="B2057" s="6" t="s">
        <v>467</v>
      </c>
      <c r="C2057" s="6" t="s">
        <v>364</v>
      </c>
      <c r="D2057" s="12">
        <v>5461.1</v>
      </c>
    </row>
    <row r="2058" spans="1:4" x14ac:dyDescent="0.35">
      <c r="A2058" s="11" t="s">
        <v>233</v>
      </c>
      <c r="B2058" s="6" t="s">
        <v>467</v>
      </c>
      <c r="C2058" s="6" t="s">
        <v>365</v>
      </c>
      <c r="D2058" s="12">
        <v>4856.7</v>
      </c>
    </row>
    <row r="2059" spans="1:4" x14ac:dyDescent="0.35">
      <c r="A2059" s="11" t="s">
        <v>233</v>
      </c>
      <c r="B2059" s="6" t="s">
        <v>467</v>
      </c>
      <c r="C2059" s="6" t="s">
        <v>366</v>
      </c>
      <c r="D2059" s="12">
        <v>2608.1999999999998</v>
      </c>
    </row>
    <row r="2060" spans="1:4" x14ac:dyDescent="0.35">
      <c r="A2060" s="11" t="s">
        <v>233</v>
      </c>
      <c r="B2060" s="6" t="s">
        <v>467</v>
      </c>
      <c r="C2060" s="6" t="s">
        <v>367</v>
      </c>
      <c r="D2060" s="12">
        <v>5138.1000000000004</v>
      </c>
    </row>
    <row r="2061" spans="1:4" x14ac:dyDescent="0.35">
      <c r="A2061" s="11" t="s">
        <v>233</v>
      </c>
      <c r="B2061" s="6" t="s">
        <v>467</v>
      </c>
      <c r="C2061" s="6" t="s">
        <v>368</v>
      </c>
      <c r="D2061" s="12">
        <v>5726.8</v>
      </c>
    </row>
    <row r="2062" spans="1:4" x14ac:dyDescent="0.35">
      <c r="A2062" s="11" t="s">
        <v>233</v>
      </c>
      <c r="B2062" s="6" t="s">
        <v>467</v>
      </c>
      <c r="C2062" s="6" t="s">
        <v>369</v>
      </c>
      <c r="D2062" s="12">
        <v>4990.3999999999996</v>
      </c>
    </row>
    <row r="2063" spans="1:4" x14ac:dyDescent="0.35">
      <c r="A2063" s="11" t="s">
        <v>233</v>
      </c>
      <c r="B2063" s="6" t="s">
        <v>467</v>
      </c>
      <c r="C2063" s="6" t="s">
        <v>370</v>
      </c>
      <c r="D2063" s="12">
        <v>5600.5</v>
      </c>
    </row>
    <row r="2064" spans="1:4" x14ac:dyDescent="0.35">
      <c r="A2064" s="11" t="s">
        <v>233</v>
      </c>
      <c r="B2064" s="6" t="s">
        <v>467</v>
      </c>
      <c r="C2064" s="6" t="s">
        <v>371</v>
      </c>
      <c r="D2064" s="12">
        <v>4566.1000000000004</v>
      </c>
    </row>
    <row r="2065" spans="1:4" x14ac:dyDescent="0.35">
      <c r="A2065" s="11" t="s">
        <v>234</v>
      </c>
      <c r="B2065" s="6" t="s">
        <v>468</v>
      </c>
      <c r="C2065" s="6" t="s">
        <v>360</v>
      </c>
      <c r="D2065" s="12">
        <v>574.9</v>
      </c>
    </row>
    <row r="2066" spans="1:4" x14ac:dyDescent="0.35">
      <c r="A2066" s="11" t="s">
        <v>234</v>
      </c>
      <c r="B2066" s="6" t="s">
        <v>468</v>
      </c>
      <c r="C2066" s="6" t="s">
        <v>361</v>
      </c>
      <c r="D2066" s="12">
        <v>427.6</v>
      </c>
    </row>
    <row r="2067" spans="1:4" x14ac:dyDescent="0.35">
      <c r="A2067" s="11" t="s">
        <v>234</v>
      </c>
      <c r="B2067" s="6" t="s">
        <v>468</v>
      </c>
      <c r="C2067" s="6" t="s">
        <v>362</v>
      </c>
      <c r="D2067" s="12">
        <v>658.1</v>
      </c>
    </row>
    <row r="2068" spans="1:4" x14ac:dyDescent="0.35">
      <c r="A2068" s="11" t="s">
        <v>234</v>
      </c>
      <c r="B2068" s="6" t="s">
        <v>468</v>
      </c>
      <c r="C2068" s="6" t="s">
        <v>363</v>
      </c>
      <c r="D2068" s="12">
        <v>443.9</v>
      </c>
    </row>
    <row r="2069" spans="1:4" x14ac:dyDescent="0.35">
      <c r="A2069" s="11" t="s">
        <v>234</v>
      </c>
      <c r="B2069" s="6" t="s">
        <v>468</v>
      </c>
      <c r="C2069" s="6" t="s">
        <v>364</v>
      </c>
      <c r="D2069" s="12">
        <v>503.7</v>
      </c>
    </row>
    <row r="2070" spans="1:4" x14ac:dyDescent="0.35">
      <c r="A2070" s="11" t="s">
        <v>234</v>
      </c>
      <c r="B2070" s="6" t="s">
        <v>468</v>
      </c>
      <c r="C2070" s="6" t="s">
        <v>365</v>
      </c>
      <c r="D2070" s="12">
        <v>461</v>
      </c>
    </row>
    <row r="2071" spans="1:4" x14ac:dyDescent="0.35">
      <c r="A2071" s="11" t="s">
        <v>234</v>
      </c>
      <c r="B2071" s="6" t="s">
        <v>468</v>
      </c>
      <c r="C2071" s="6" t="s">
        <v>366</v>
      </c>
      <c r="D2071" s="12">
        <v>95.7</v>
      </c>
    </row>
    <row r="2072" spans="1:4" x14ac:dyDescent="0.35">
      <c r="A2072" s="11" t="s">
        <v>234</v>
      </c>
      <c r="B2072" s="6" t="s">
        <v>468</v>
      </c>
      <c r="C2072" s="6" t="s">
        <v>367</v>
      </c>
      <c r="D2072" s="12">
        <v>451.4</v>
      </c>
    </row>
    <row r="2073" spans="1:4" x14ac:dyDescent="0.35">
      <c r="A2073" s="11" t="s">
        <v>234</v>
      </c>
      <c r="B2073" s="6" t="s">
        <v>468</v>
      </c>
      <c r="C2073" s="6" t="s">
        <v>368</v>
      </c>
      <c r="D2073" s="12">
        <v>470</v>
      </c>
    </row>
    <row r="2074" spans="1:4" x14ac:dyDescent="0.35">
      <c r="A2074" s="11" t="s">
        <v>234</v>
      </c>
      <c r="B2074" s="6" t="s">
        <v>468</v>
      </c>
      <c r="C2074" s="6" t="s">
        <v>369</v>
      </c>
      <c r="D2074" s="12">
        <v>492.1</v>
      </c>
    </row>
    <row r="2075" spans="1:4" x14ac:dyDescent="0.35">
      <c r="A2075" s="11" t="s">
        <v>234</v>
      </c>
      <c r="B2075" s="6" t="s">
        <v>468</v>
      </c>
      <c r="C2075" s="6" t="s">
        <v>370</v>
      </c>
      <c r="D2075" s="12">
        <v>554.6</v>
      </c>
    </row>
    <row r="2076" spans="1:4" x14ac:dyDescent="0.35">
      <c r="A2076" s="11" t="s">
        <v>234</v>
      </c>
      <c r="B2076" s="6" t="s">
        <v>468</v>
      </c>
      <c r="C2076" s="6" t="s">
        <v>371</v>
      </c>
      <c r="D2076" s="12">
        <v>407.4</v>
      </c>
    </row>
    <row r="2077" spans="1:4" x14ac:dyDescent="0.35">
      <c r="A2077" s="11" t="s">
        <v>235</v>
      </c>
      <c r="B2077" s="6" t="s">
        <v>469</v>
      </c>
      <c r="C2077" s="6" t="s">
        <v>360</v>
      </c>
      <c r="D2077" s="12">
        <v>700.7</v>
      </c>
    </row>
    <row r="2078" spans="1:4" x14ac:dyDescent="0.35">
      <c r="A2078" s="11" t="s">
        <v>235</v>
      </c>
      <c r="B2078" s="6" t="s">
        <v>469</v>
      </c>
      <c r="C2078" s="6" t="s">
        <v>361</v>
      </c>
      <c r="D2078" s="12">
        <v>563</v>
      </c>
    </row>
    <row r="2079" spans="1:4" x14ac:dyDescent="0.35">
      <c r="A2079" s="11" t="s">
        <v>235</v>
      </c>
      <c r="B2079" s="6" t="s">
        <v>469</v>
      </c>
      <c r="C2079" s="6" t="s">
        <v>362</v>
      </c>
      <c r="D2079" s="12">
        <v>828.6</v>
      </c>
    </row>
    <row r="2080" spans="1:4" x14ac:dyDescent="0.35">
      <c r="A2080" s="11" t="s">
        <v>235</v>
      </c>
      <c r="B2080" s="6" t="s">
        <v>469</v>
      </c>
      <c r="C2080" s="6" t="s">
        <v>363</v>
      </c>
      <c r="D2080" s="12">
        <v>470.6</v>
      </c>
    </row>
    <row r="2081" spans="1:4" x14ac:dyDescent="0.35">
      <c r="A2081" s="11" t="s">
        <v>235</v>
      </c>
      <c r="B2081" s="6" t="s">
        <v>469</v>
      </c>
      <c r="C2081" s="6" t="s">
        <v>364</v>
      </c>
      <c r="D2081" s="12">
        <v>650</v>
      </c>
    </row>
    <row r="2082" spans="1:4" x14ac:dyDescent="0.35">
      <c r="A2082" s="11" t="s">
        <v>235</v>
      </c>
      <c r="B2082" s="6" t="s">
        <v>469</v>
      </c>
      <c r="C2082" s="6" t="s">
        <v>365</v>
      </c>
      <c r="D2082" s="12">
        <v>525</v>
      </c>
    </row>
    <row r="2083" spans="1:4" x14ac:dyDescent="0.35">
      <c r="A2083" s="11" t="s">
        <v>235</v>
      </c>
      <c r="B2083" s="6" t="s">
        <v>469</v>
      </c>
      <c r="C2083" s="6" t="s">
        <v>366</v>
      </c>
      <c r="D2083" s="12">
        <v>193</v>
      </c>
    </row>
    <row r="2084" spans="1:4" x14ac:dyDescent="0.35">
      <c r="A2084" s="11" t="s">
        <v>235</v>
      </c>
      <c r="B2084" s="6" t="s">
        <v>469</v>
      </c>
      <c r="C2084" s="6" t="s">
        <v>367</v>
      </c>
      <c r="D2084" s="12">
        <v>581.5</v>
      </c>
    </row>
    <row r="2085" spans="1:4" x14ac:dyDescent="0.35">
      <c r="A2085" s="11" t="s">
        <v>235</v>
      </c>
      <c r="B2085" s="6" t="s">
        <v>469</v>
      </c>
      <c r="C2085" s="6" t="s">
        <v>368</v>
      </c>
      <c r="D2085" s="12">
        <v>705.9</v>
      </c>
    </row>
    <row r="2086" spans="1:4" x14ac:dyDescent="0.35">
      <c r="A2086" s="11" t="s">
        <v>235</v>
      </c>
      <c r="B2086" s="6" t="s">
        <v>469</v>
      </c>
      <c r="C2086" s="6" t="s">
        <v>369</v>
      </c>
      <c r="D2086" s="12">
        <v>625.5</v>
      </c>
    </row>
    <row r="2087" spans="1:4" x14ac:dyDescent="0.35">
      <c r="A2087" s="11" t="s">
        <v>235</v>
      </c>
      <c r="B2087" s="6" t="s">
        <v>469</v>
      </c>
      <c r="C2087" s="6" t="s">
        <v>370</v>
      </c>
      <c r="D2087" s="12">
        <v>765.30000000000007</v>
      </c>
    </row>
    <row r="2088" spans="1:4" x14ac:dyDescent="0.35">
      <c r="A2088" s="11" t="s">
        <v>235</v>
      </c>
      <c r="B2088" s="6" t="s">
        <v>469</v>
      </c>
      <c r="C2088" s="6" t="s">
        <v>371</v>
      </c>
      <c r="D2088" s="12">
        <v>480.8</v>
      </c>
    </row>
    <row r="2089" spans="1:4" x14ac:dyDescent="0.35">
      <c r="A2089" s="11" t="s">
        <v>236</v>
      </c>
      <c r="B2089" s="6" t="s">
        <v>470</v>
      </c>
      <c r="C2089" s="6" t="s">
        <v>360</v>
      </c>
      <c r="D2089" s="12">
        <v>761.4</v>
      </c>
    </row>
    <row r="2090" spans="1:4" x14ac:dyDescent="0.35">
      <c r="A2090" s="11" t="s">
        <v>236</v>
      </c>
      <c r="B2090" s="6" t="s">
        <v>470</v>
      </c>
      <c r="C2090" s="6" t="s">
        <v>361</v>
      </c>
      <c r="D2090" s="12">
        <v>610</v>
      </c>
    </row>
    <row r="2091" spans="1:4" x14ac:dyDescent="0.35">
      <c r="A2091" s="11" t="s">
        <v>236</v>
      </c>
      <c r="B2091" s="6" t="s">
        <v>470</v>
      </c>
      <c r="C2091" s="6" t="s">
        <v>362</v>
      </c>
      <c r="D2091" s="12">
        <v>818.1</v>
      </c>
    </row>
    <row r="2092" spans="1:4" x14ac:dyDescent="0.35">
      <c r="A2092" s="11" t="s">
        <v>236</v>
      </c>
      <c r="B2092" s="6" t="s">
        <v>470</v>
      </c>
      <c r="C2092" s="6" t="s">
        <v>363</v>
      </c>
      <c r="D2092" s="12">
        <v>541</v>
      </c>
    </row>
    <row r="2093" spans="1:4" x14ac:dyDescent="0.35">
      <c r="A2093" s="11" t="s">
        <v>236</v>
      </c>
      <c r="B2093" s="6" t="s">
        <v>470</v>
      </c>
      <c r="C2093" s="6" t="s">
        <v>364</v>
      </c>
      <c r="D2093" s="12">
        <v>526.20000000000005</v>
      </c>
    </row>
    <row r="2094" spans="1:4" x14ac:dyDescent="0.35">
      <c r="A2094" s="11" t="s">
        <v>236</v>
      </c>
      <c r="B2094" s="6" t="s">
        <v>470</v>
      </c>
      <c r="C2094" s="6" t="s">
        <v>365</v>
      </c>
      <c r="D2094" s="12">
        <v>354.3</v>
      </c>
    </row>
    <row r="2095" spans="1:4" x14ac:dyDescent="0.35">
      <c r="A2095" s="11" t="s">
        <v>236</v>
      </c>
      <c r="B2095" s="6" t="s">
        <v>470</v>
      </c>
      <c r="C2095" s="6" t="s">
        <v>367</v>
      </c>
      <c r="D2095" s="12">
        <v>268</v>
      </c>
    </row>
    <row r="2096" spans="1:4" x14ac:dyDescent="0.35">
      <c r="A2096" s="11" t="s">
        <v>236</v>
      </c>
      <c r="B2096" s="6" t="s">
        <v>470</v>
      </c>
      <c r="C2096" s="6" t="s">
        <v>368</v>
      </c>
      <c r="D2096" s="12">
        <v>406.7</v>
      </c>
    </row>
    <row r="2097" spans="1:4" x14ac:dyDescent="0.35">
      <c r="A2097" s="11" t="s">
        <v>236</v>
      </c>
      <c r="B2097" s="6" t="s">
        <v>470</v>
      </c>
      <c r="C2097" s="6" t="s">
        <v>369</v>
      </c>
      <c r="D2097" s="12">
        <v>427.5</v>
      </c>
    </row>
    <row r="2098" spans="1:4" x14ac:dyDescent="0.35">
      <c r="A2098" s="11" t="s">
        <v>236</v>
      </c>
      <c r="B2098" s="6" t="s">
        <v>470</v>
      </c>
      <c r="C2098" s="6" t="s">
        <v>370</v>
      </c>
      <c r="D2098" s="12">
        <v>540.29999999999995</v>
      </c>
    </row>
    <row r="2099" spans="1:4" x14ac:dyDescent="0.35">
      <c r="A2099" s="11" t="s">
        <v>236</v>
      </c>
      <c r="B2099" s="6" t="s">
        <v>470</v>
      </c>
      <c r="C2099" s="6" t="s">
        <v>371</v>
      </c>
      <c r="D2099" s="12">
        <v>377</v>
      </c>
    </row>
    <row r="2100" spans="1:4" x14ac:dyDescent="0.35">
      <c r="A2100" s="11" t="s">
        <v>237</v>
      </c>
      <c r="B2100" s="6" t="s">
        <v>397</v>
      </c>
      <c r="C2100" s="6" t="s">
        <v>360</v>
      </c>
      <c r="D2100" s="12">
        <v>1482</v>
      </c>
    </row>
    <row r="2101" spans="1:4" x14ac:dyDescent="0.35">
      <c r="A2101" s="11" t="s">
        <v>237</v>
      </c>
      <c r="B2101" s="6" t="s">
        <v>397</v>
      </c>
      <c r="C2101" s="6" t="s">
        <v>361</v>
      </c>
      <c r="D2101" s="12">
        <v>1400</v>
      </c>
    </row>
    <row r="2102" spans="1:4" x14ac:dyDescent="0.35">
      <c r="A2102" s="11" t="s">
        <v>237</v>
      </c>
      <c r="B2102" s="6" t="s">
        <v>397</v>
      </c>
      <c r="C2102" s="6" t="s">
        <v>362</v>
      </c>
      <c r="D2102" s="12">
        <v>1482.5</v>
      </c>
    </row>
    <row r="2103" spans="1:4" x14ac:dyDescent="0.35">
      <c r="A2103" s="11" t="s">
        <v>237</v>
      </c>
      <c r="B2103" s="6" t="s">
        <v>397</v>
      </c>
      <c r="C2103" s="6" t="s">
        <v>363</v>
      </c>
      <c r="D2103" s="12">
        <v>1254.5</v>
      </c>
    </row>
    <row r="2104" spans="1:4" x14ac:dyDescent="0.35">
      <c r="A2104" s="11" t="s">
        <v>237</v>
      </c>
      <c r="B2104" s="6" t="s">
        <v>397</v>
      </c>
      <c r="C2104" s="6" t="s">
        <v>364</v>
      </c>
      <c r="D2104" s="12">
        <v>1199</v>
      </c>
    </row>
    <row r="2105" spans="1:4" x14ac:dyDescent="0.35">
      <c r="A2105" s="11" t="s">
        <v>237</v>
      </c>
      <c r="B2105" s="6" t="s">
        <v>397</v>
      </c>
      <c r="C2105" s="6" t="s">
        <v>365</v>
      </c>
      <c r="D2105" s="12">
        <v>1087</v>
      </c>
    </row>
    <row r="2106" spans="1:4" x14ac:dyDescent="0.35">
      <c r="A2106" s="11" t="s">
        <v>237</v>
      </c>
      <c r="B2106" s="6" t="s">
        <v>397</v>
      </c>
      <c r="C2106" s="6" t="s">
        <v>367</v>
      </c>
      <c r="D2106" s="12">
        <v>771</v>
      </c>
    </row>
    <row r="2107" spans="1:4" x14ac:dyDescent="0.35">
      <c r="A2107" s="11" t="s">
        <v>237</v>
      </c>
      <c r="B2107" s="6" t="s">
        <v>397</v>
      </c>
      <c r="C2107" s="6" t="s">
        <v>368</v>
      </c>
      <c r="D2107" s="12">
        <v>1622</v>
      </c>
    </row>
    <row r="2108" spans="1:4" x14ac:dyDescent="0.35">
      <c r="A2108" s="11" t="s">
        <v>237</v>
      </c>
      <c r="B2108" s="6" t="s">
        <v>397</v>
      </c>
      <c r="C2108" s="6" t="s">
        <v>369</v>
      </c>
      <c r="D2108" s="12">
        <v>1401.6</v>
      </c>
    </row>
    <row r="2109" spans="1:4" x14ac:dyDescent="0.35">
      <c r="A2109" s="11" t="s">
        <v>237</v>
      </c>
      <c r="B2109" s="6" t="s">
        <v>397</v>
      </c>
      <c r="C2109" s="6" t="s">
        <v>370</v>
      </c>
      <c r="D2109" s="12">
        <v>1309</v>
      </c>
    </row>
    <row r="2110" spans="1:4" x14ac:dyDescent="0.35">
      <c r="A2110" s="11" t="s">
        <v>237</v>
      </c>
      <c r="B2110" s="6" t="s">
        <v>397</v>
      </c>
      <c r="C2110" s="6" t="s">
        <v>371</v>
      </c>
      <c r="D2110" s="12">
        <v>1122.2</v>
      </c>
    </row>
    <row r="2111" spans="1:4" x14ac:dyDescent="0.35">
      <c r="A2111" s="11" t="s">
        <v>238</v>
      </c>
      <c r="B2111" s="6" t="s">
        <v>398</v>
      </c>
      <c r="C2111" s="6" t="s">
        <v>360</v>
      </c>
      <c r="D2111" s="12">
        <v>1156.5</v>
      </c>
    </row>
    <row r="2112" spans="1:4" x14ac:dyDescent="0.35">
      <c r="A2112" s="11" t="s">
        <v>238</v>
      </c>
      <c r="B2112" s="6" t="s">
        <v>398</v>
      </c>
      <c r="C2112" s="6" t="s">
        <v>361</v>
      </c>
      <c r="D2112" s="12">
        <v>845</v>
      </c>
    </row>
    <row r="2113" spans="1:4" x14ac:dyDescent="0.35">
      <c r="A2113" s="11" t="s">
        <v>238</v>
      </c>
      <c r="B2113" s="6" t="s">
        <v>398</v>
      </c>
      <c r="C2113" s="6" t="s">
        <v>362</v>
      </c>
      <c r="D2113" s="12">
        <v>889.5</v>
      </c>
    </row>
    <row r="2114" spans="1:4" x14ac:dyDescent="0.35">
      <c r="A2114" s="11" t="s">
        <v>238</v>
      </c>
      <c r="B2114" s="6" t="s">
        <v>398</v>
      </c>
      <c r="C2114" s="6" t="s">
        <v>363</v>
      </c>
      <c r="D2114" s="12">
        <v>952.4</v>
      </c>
    </row>
    <row r="2115" spans="1:4" x14ac:dyDescent="0.35">
      <c r="A2115" s="11" t="s">
        <v>238</v>
      </c>
      <c r="B2115" s="6" t="s">
        <v>398</v>
      </c>
      <c r="C2115" s="6" t="s">
        <v>364</v>
      </c>
      <c r="D2115" s="12">
        <v>691.5</v>
      </c>
    </row>
    <row r="2116" spans="1:4" x14ac:dyDescent="0.35">
      <c r="A2116" s="11" t="s">
        <v>238</v>
      </c>
      <c r="B2116" s="6" t="s">
        <v>398</v>
      </c>
      <c r="C2116" s="6" t="s">
        <v>365</v>
      </c>
      <c r="D2116" s="12">
        <v>730</v>
      </c>
    </row>
    <row r="2117" spans="1:4" x14ac:dyDescent="0.35">
      <c r="A2117" s="11" t="s">
        <v>238</v>
      </c>
      <c r="B2117" s="6" t="s">
        <v>398</v>
      </c>
      <c r="C2117" s="6" t="s">
        <v>367</v>
      </c>
      <c r="D2117" s="12">
        <v>636.5</v>
      </c>
    </row>
    <row r="2118" spans="1:4" x14ac:dyDescent="0.35">
      <c r="A2118" s="11" t="s">
        <v>238</v>
      </c>
      <c r="B2118" s="6" t="s">
        <v>398</v>
      </c>
      <c r="C2118" s="6" t="s">
        <v>368</v>
      </c>
      <c r="D2118" s="12">
        <v>1071.5</v>
      </c>
    </row>
    <row r="2119" spans="1:4" x14ac:dyDescent="0.35">
      <c r="A2119" s="11" t="s">
        <v>238</v>
      </c>
      <c r="B2119" s="6" t="s">
        <v>398</v>
      </c>
      <c r="C2119" s="6" t="s">
        <v>369</v>
      </c>
      <c r="D2119" s="12">
        <v>963</v>
      </c>
    </row>
    <row r="2120" spans="1:4" x14ac:dyDescent="0.35">
      <c r="A2120" s="11" t="s">
        <v>238</v>
      </c>
      <c r="B2120" s="6" t="s">
        <v>398</v>
      </c>
      <c r="C2120" s="6" t="s">
        <v>370</v>
      </c>
      <c r="D2120" s="12">
        <v>1055.5</v>
      </c>
    </row>
    <row r="2121" spans="1:4" x14ac:dyDescent="0.35">
      <c r="A2121" s="11" t="s">
        <v>238</v>
      </c>
      <c r="B2121" s="6" t="s">
        <v>398</v>
      </c>
      <c r="C2121" s="6" t="s">
        <v>371</v>
      </c>
      <c r="D2121" s="12">
        <v>824.5</v>
      </c>
    </row>
    <row r="2122" spans="1:4" x14ac:dyDescent="0.35">
      <c r="A2122" s="11" t="s">
        <v>239</v>
      </c>
      <c r="B2122" s="6" t="s">
        <v>471</v>
      </c>
      <c r="C2122" s="6" t="s">
        <v>360</v>
      </c>
      <c r="D2122" s="12">
        <v>1736.7</v>
      </c>
    </row>
    <row r="2123" spans="1:4" x14ac:dyDescent="0.35">
      <c r="A2123" s="11" t="s">
        <v>239</v>
      </c>
      <c r="B2123" s="6" t="s">
        <v>471</v>
      </c>
      <c r="C2123" s="6" t="s">
        <v>361</v>
      </c>
      <c r="D2123" s="12">
        <v>1391.4</v>
      </c>
    </row>
    <row r="2124" spans="1:4" x14ac:dyDescent="0.35">
      <c r="A2124" s="11" t="s">
        <v>239</v>
      </c>
      <c r="B2124" s="6" t="s">
        <v>471</v>
      </c>
      <c r="C2124" s="6" t="s">
        <v>362</v>
      </c>
      <c r="D2124" s="12">
        <v>2284</v>
      </c>
    </row>
    <row r="2125" spans="1:4" x14ac:dyDescent="0.35">
      <c r="A2125" s="11" t="s">
        <v>239</v>
      </c>
      <c r="B2125" s="6" t="s">
        <v>471</v>
      </c>
      <c r="C2125" s="6" t="s">
        <v>363</v>
      </c>
      <c r="D2125" s="12">
        <v>1338.3</v>
      </c>
    </row>
    <row r="2126" spans="1:4" x14ac:dyDescent="0.35">
      <c r="A2126" s="11" t="s">
        <v>239</v>
      </c>
      <c r="B2126" s="6" t="s">
        <v>471</v>
      </c>
      <c r="C2126" s="6" t="s">
        <v>364</v>
      </c>
      <c r="D2126" s="12">
        <v>1520.3</v>
      </c>
    </row>
    <row r="2127" spans="1:4" x14ac:dyDescent="0.35">
      <c r="A2127" s="11" t="s">
        <v>239</v>
      </c>
      <c r="B2127" s="6" t="s">
        <v>471</v>
      </c>
      <c r="C2127" s="6" t="s">
        <v>365</v>
      </c>
      <c r="D2127" s="12">
        <v>918.8</v>
      </c>
    </row>
    <row r="2128" spans="1:4" x14ac:dyDescent="0.35">
      <c r="A2128" s="11" t="s">
        <v>239</v>
      </c>
      <c r="B2128" s="6" t="s">
        <v>471</v>
      </c>
      <c r="C2128" s="6" t="s">
        <v>367</v>
      </c>
      <c r="D2128" s="12">
        <v>1212.0999999999999</v>
      </c>
    </row>
    <row r="2129" spans="1:4" x14ac:dyDescent="0.35">
      <c r="A2129" s="11" t="s">
        <v>239</v>
      </c>
      <c r="B2129" s="6" t="s">
        <v>471</v>
      </c>
      <c r="C2129" s="6" t="s">
        <v>368</v>
      </c>
      <c r="D2129" s="12">
        <v>1595.8</v>
      </c>
    </row>
    <row r="2130" spans="1:4" x14ac:dyDescent="0.35">
      <c r="A2130" s="11" t="s">
        <v>239</v>
      </c>
      <c r="B2130" s="6" t="s">
        <v>471</v>
      </c>
      <c r="C2130" s="6" t="s">
        <v>369</v>
      </c>
      <c r="D2130" s="12">
        <v>1397.4</v>
      </c>
    </row>
    <row r="2131" spans="1:4" x14ac:dyDescent="0.35">
      <c r="A2131" s="11" t="s">
        <v>239</v>
      </c>
      <c r="B2131" s="6" t="s">
        <v>471</v>
      </c>
      <c r="C2131" s="6" t="s">
        <v>370</v>
      </c>
      <c r="D2131" s="12">
        <v>1741.1</v>
      </c>
    </row>
    <row r="2132" spans="1:4" x14ac:dyDescent="0.35">
      <c r="A2132" s="11" t="s">
        <v>239</v>
      </c>
      <c r="B2132" s="6" t="s">
        <v>471</v>
      </c>
      <c r="C2132" s="6" t="s">
        <v>371</v>
      </c>
      <c r="D2132" s="12">
        <v>950.4</v>
      </c>
    </row>
    <row r="2133" spans="1:4" x14ac:dyDescent="0.35">
      <c r="A2133" s="11" t="s">
        <v>240</v>
      </c>
      <c r="B2133" s="6" t="s">
        <v>472</v>
      </c>
      <c r="C2133" s="6" t="s">
        <v>360</v>
      </c>
      <c r="D2133" s="12">
        <v>4428.3</v>
      </c>
    </row>
    <row r="2134" spans="1:4" x14ac:dyDescent="0.35">
      <c r="A2134" s="11" t="s">
        <v>240</v>
      </c>
      <c r="B2134" s="6" t="s">
        <v>472</v>
      </c>
      <c r="C2134" s="6" t="s">
        <v>361</v>
      </c>
      <c r="D2134" s="12">
        <v>3652.8</v>
      </c>
    </row>
    <row r="2135" spans="1:4" x14ac:dyDescent="0.35">
      <c r="A2135" s="11" t="s">
        <v>240</v>
      </c>
      <c r="B2135" s="6" t="s">
        <v>472</v>
      </c>
      <c r="C2135" s="6" t="s">
        <v>362</v>
      </c>
      <c r="D2135" s="12">
        <v>4755.0999999999995</v>
      </c>
    </row>
    <row r="2136" spans="1:4" x14ac:dyDescent="0.35">
      <c r="A2136" s="11" t="s">
        <v>240</v>
      </c>
      <c r="B2136" s="6" t="s">
        <v>472</v>
      </c>
      <c r="C2136" s="6" t="s">
        <v>363</v>
      </c>
      <c r="D2136" s="12">
        <v>3290.7</v>
      </c>
    </row>
    <row r="2137" spans="1:4" x14ac:dyDescent="0.35">
      <c r="A2137" s="11" t="s">
        <v>240</v>
      </c>
      <c r="B2137" s="6" t="s">
        <v>472</v>
      </c>
      <c r="C2137" s="6" t="s">
        <v>364</v>
      </c>
      <c r="D2137" s="12">
        <v>3638.7999999999988</v>
      </c>
    </row>
    <row r="2138" spans="1:4" x14ac:dyDescent="0.35">
      <c r="A2138" s="11" t="s">
        <v>240</v>
      </c>
      <c r="B2138" s="6" t="s">
        <v>472</v>
      </c>
      <c r="C2138" s="6" t="s">
        <v>365</v>
      </c>
      <c r="D2138" s="12">
        <v>2975.3</v>
      </c>
    </row>
    <row r="2139" spans="1:4" x14ac:dyDescent="0.35">
      <c r="A2139" s="11" t="s">
        <v>240</v>
      </c>
      <c r="B2139" s="6" t="s">
        <v>472</v>
      </c>
      <c r="C2139" s="6" t="s">
        <v>366</v>
      </c>
      <c r="D2139" s="12">
        <v>1395.7</v>
      </c>
    </row>
    <row r="2140" spans="1:4" x14ac:dyDescent="0.35">
      <c r="A2140" s="11" t="s">
        <v>240</v>
      </c>
      <c r="B2140" s="6" t="s">
        <v>472</v>
      </c>
      <c r="C2140" s="6" t="s">
        <v>367</v>
      </c>
      <c r="D2140" s="12">
        <v>3630.2</v>
      </c>
    </row>
    <row r="2141" spans="1:4" x14ac:dyDescent="0.35">
      <c r="A2141" s="11" t="s">
        <v>240</v>
      </c>
      <c r="B2141" s="6" t="s">
        <v>472</v>
      </c>
      <c r="C2141" s="6" t="s">
        <v>368</v>
      </c>
      <c r="D2141" s="12">
        <v>4655.7999999999993</v>
      </c>
    </row>
    <row r="2142" spans="1:4" x14ac:dyDescent="0.35">
      <c r="A2142" s="11" t="s">
        <v>240</v>
      </c>
      <c r="B2142" s="6" t="s">
        <v>472</v>
      </c>
      <c r="C2142" s="6" t="s">
        <v>369</v>
      </c>
      <c r="D2142" s="12">
        <v>4093.1</v>
      </c>
    </row>
    <row r="2143" spans="1:4" x14ac:dyDescent="0.35">
      <c r="A2143" s="11" t="s">
        <v>240</v>
      </c>
      <c r="B2143" s="6" t="s">
        <v>472</v>
      </c>
      <c r="C2143" s="6" t="s">
        <v>370</v>
      </c>
      <c r="D2143" s="12">
        <v>4320.6000000000004</v>
      </c>
    </row>
    <row r="2144" spans="1:4" x14ac:dyDescent="0.35">
      <c r="A2144" s="11" t="s">
        <v>240</v>
      </c>
      <c r="B2144" s="6" t="s">
        <v>472</v>
      </c>
      <c r="C2144" s="6" t="s">
        <v>371</v>
      </c>
      <c r="D2144" s="12">
        <v>3082.4</v>
      </c>
    </row>
    <row r="2145" spans="1:4" x14ac:dyDescent="0.35">
      <c r="A2145" s="11" t="s">
        <v>241</v>
      </c>
      <c r="B2145" s="6" t="s">
        <v>473</v>
      </c>
      <c r="C2145" s="6" t="s">
        <v>360</v>
      </c>
      <c r="D2145" s="12">
        <v>4463.1000000000004</v>
      </c>
    </row>
    <row r="2146" spans="1:4" x14ac:dyDescent="0.35">
      <c r="A2146" s="11" t="s">
        <v>241</v>
      </c>
      <c r="B2146" s="6" t="s">
        <v>473</v>
      </c>
      <c r="C2146" s="6" t="s">
        <v>361</v>
      </c>
      <c r="D2146" s="12">
        <v>3477.6</v>
      </c>
    </row>
    <row r="2147" spans="1:4" x14ac:dyDescent="0.35">
      <c r="A2147" s="11" t="s">
        <v>241</v>
      </c>
      <c r="B2147" s="6" t="s">
        <v>473</v>
      </c>
      <c r="C2147" s="6" t="s">
        <v>362</v>
      </c>
      <c r="D2147" s="12">
        <v>4720.8999999999996</v>
      </c>
    </row>
    <row r="2148" spans="1:4" x14ac:dyDescent="0.35">
      <c r="A2148" s="11" t="s">
        <v>241</v>
      </c>
      <c r="B2148" s="6" t="s">
        <v>473</v>
      </c>
      <c r="C2148" s="6" t="s">
        <v>363</v>
      </c>
      <c r="D2148" s="12">
        <v>3466.4</v>
      </c>
    </row>
    <row r="2149" spans="1:4" x14ac:dyDescent="0.35">
      <c r="A2149" s="11" t="s">
        <v>241</v>
      </c>
      <c r="B2149" s="6" t="s">
        <v>473</v>
      </c>
      <c r="C2149" s="6" t="s">
        <v>364</v>
      </c>
      <c r="D2149" s="12">
        <v>3861.2</v>
      </c>
    </row>
    <row r="2150" spans="1:4" x14ac:dyDescent="0.35">
      <c r="A2150" s="11" t="s">
        <v>241</v>
      </c>
      <c r="B2150" s="6" t="s">
        <v>473</v>
      </c>
      <c r="C2150" s="6" t="s">
        <v>365</v>
      </c>
      <c r="D2150" s="12">
        <v>3181.1</v>
      </c>
    </row>
    <row r="2151" spans="1:4" x14ac:dyDescent="0.35">
      <c r="A2151" s="11" t="s">
        <v>241</v>
      </c>
      <c r="B2151" s="6" t="s">
        <v>473</v>
      </c>
      <c r="C2151" s="6" t="s">
        <v>366</v>
      </c>
      <c r="D2151" s="12">
        <v>1659.1</v>
      </c>
    </row>
    <row r="2152" spans="1:4" x14ac:dyDescent="0.35">
      <c r="A2152" s="11" t="s">
        <v>241</v>
      </c>
      <c r="B2152" s="6" t="s">
        <v>473</v>
      </c>
      <c r="C2152" s="6" t="s">
        <v>367</v>
      </c>
      <c r="D2152" s="12">
        <v>3633.7</v>
      </c>
    </row>
    <row r="2153" spans="1:4" x14ac:dyDescent="0.35">
      <c r="A2153" s="11" t="s">
        <v>241</v>
      </c>
      <c r="B2153" s="6" t="s">
        <v>473</v>
      </c>
      <c r="C2153" s="6" t="s">
        <v>368</v>
      </c>
      <c r="D2153" s="12">
        <v>4459.7</v>
      </c>
    </row>
    <row r="2154" spans="1:4" x14ac:dyDescent="0.35">
      <c r="A2154" s="11" t="s">
        <v>241</v>
      </c>
      <c r="B2154" s="6" t="s">
        <v>473</v>
      </c>
      <c r="C2154" s="6" t="s">
        <v>369</v>
      </c>
      <c r="D2154" s="12">
        <v>3916.1</v>
      </c>
    </row>
    <row r="2155" spans="1:4" x14ac:dyDescent="0.35">
      <c r="A2155" s="11" t="s">
        <v>241</v>
      </c>
      <c r="B2155" s="6" t="s">
        <v>473</v>
      </c>
      <c r="C2155" s="6" t="s">
        <v>370</v>
      </c>
      <c r="D2155" s="12">
        <v>4318</v>
      </c>
    </row>
    <row r="2156" spans="1:4" x14ac:dyDescent="0.35">
      <c r="A2156" s="11" t="s">
        <v>241</v>
      </c>
      <c r="B2156" s="6" t="s">
        <v>473</v>
      </c>
      <c r="C2156" s="6" t="s">
        <v>371</v>
      </c>
      <c r="D2156" s="12">
        <v>3038.4</v>
      </c>
    </row>
    <row r="2157" spans="1:4" x14ac:dyDescent="0.35">
      <c r="A2157" s="11" t="s">
        <v>242</v>
      </c>
      <c r="B2157" s="6" t="s">
        <v>474</v>
      </c>
      <c r="C2157" s="6" t="s">
        <v>360</v>
      </c>
      <c r="D2157" s="12">
        <v>395</v>
      </c>
    </row>
    <row r="2158" spans="1:4" x14ac:dyDescent="0.35">
      <c r="A2158" s="11" t="s">
        <v>242</v>
      </c>
      <c r="B2158" s="6" t="s">
        <v>474</v>
      </c>
      <c r="C2158" s="6" t="s">
        <v>361</v>
      </c>
      <c r="D2158" s="12">
        <v>356.7</v>
      </c>
    </row>
    <row r="2159" spans="1:4" x14ac:dyDescent="0.35">
      <c r="A2159" s="11" t="s">
        <v>242</v>
      </c>
      <c r="B2159" s="6" t="s">
        <v>474</v>
      </c>
      <c r="C2159" s="6" t="s">
        <v>362</v>
      </c>
      <c r="D2159" s="12">
        <v>402.3</v>
      </c>
    </row>
    <row r="2160" spans="1:4" x14ac:dyDescent="0.35">
      <c r="A2160" s="11" t="s">
        <v>242</v>
      </c>
      <c r="B2160" s="6" t="s">
        <v>474</v>
      </c>
      <c r="C2160" s="6" t="s">
        <v>363</v>
      </c>
      <c r="D2160" s="12">
        <v>254.7</v>
      </c>
    </row>
    <row r="2161" spans="1:4" x14ac:dyDescent="0.35">
      <c r="A2161" s="11" t="s">
        <v>242</v>
      </c>
      <c r="B2161" s="6" t="s">
        <v>474</v>
      </c>
      <c r="C2161" s="6" t="s">
        <v>364</v>
      </c>
      <c r="D2161" s="12">
        <v>254</v>
      </c>
    </row>
    <row r="2162" spans="1:4" x14ac:dyDescent="0.35">
      <c r="A2162" s="11" t="s">
        <v>242</v>
      </c>
      <c r="B2162" s="6" t="s">
        <v>474</v>
      </c>
      <c r="C2162" s="6" t="s">
        <v>365</v>
      </c>
      <c r="D2162" s="12">
        <v>145.5</v>
      </c>
    </row>
    <row r="2163" spans="1:4" x14ac:dyDescent="0.35">
      <c r="A2163" s="11" t="s">
        <v>242</v>
      </c>
      <c r="B2163" s="6" t="s">
        <v>474</v>
      </c>
      <c r="C2163" s="6" t="s">
        <v>367</v>
      </c>
      <c r="D2163" s="12">
        <v>268.3</v>
      </c>
    </row>
    <row r="2164" spans="1:4" x14ac:dyDescent="0.35">
      <c r="A2164" s="11" t="s">
        <v>242</v>
      </c>
      <c r="B2164" s="6" t="s">
        <v>474</v>
      </c>
      <c r="C2164" s="6" t="s">
        <v>368</v>
      </c>
      <c r="D2164" s="12">
        <v>367.5</v>
      </c>
    </row>
    <row r="2165" spans="1:4" x14ac:dyDescent="0.35">
      <c r="A2165" s="11" t="s">
        <v>242</v>
      </c>
      <c r="B2165" s="6" t="s">
        <v>474</v>
      </c>
      <c r="C2165" s="6" t="s">
        <v>369</v>
      </c>
      <c r="D2165" s="12">
        <v>365.3</v>
      </c>
    </row>
    <row r="2166" spans="1:4" x14ac:dyDescent="0.35">
      <c r="A2166" s="11" t="s">
        <v>242</v>
      </c>
      <c r="B2166" s="6" t="s">
        <v>474</v>
      </c>
      <c r="C2166" s="6" t="s">
        <v>370</v>
      </c>
      <c r="D2166" s="12">
        <v>463.2</v>
      </c>
    </row>
    <row r="2167" spans="1:4" x14ac:dyDescent="0.35">
      <c r="A2167" s="11" t="s">
        <v>242</v>
      </c>
      <c r="B2167" s="6" t="s">
        <v>474</v>
      </c>
      <c r="C2167" s="6" t="s">
        <v>371</v>
      </c>
      <c r="D2167" s="12">
        <v>264.39999999999998</v>
      </c>
    </row>
    <row r="2168" spans="1:4" x14ac:dyDescent="0.35">
      <c r="A2168" s="11" t="s">
        <v>243</v>
      </c>
      <c r="B2168" s="6" t="s">
        <v>399</v>
      </c>
      <c r="C2168" s="6" t="s">
        <v>360</v>
      </c>
      <c r="D2168" s="12">
        <v>2375.6</v>
      </c>
    </row>
    <row r="2169" spans="1:4" x14ac:dyDescent="0.35">
      <c r="A2169" s="11" t="s">
        <v>243</v>
      </c>
      <c r="B2169" s="6" t="s">
        <v>399</v>
      </c>
      <c r="C2169" s="6" t="s">
        <v>361</v>
      </c>
      <c r="D2169" s="12">
        <v>2176.5</v>
      </c>
    </row>
    <row r="2170" spans="1:4" x14ac:dyDescent="0.35">
      <c r="A2170" s="11" t="s">
        <v>243</v>
      </c>
      <c r="B2170" s="6" t="s">
        <v>399</v>
      </c>
      <c r="C2170" s="6" t="s">
        <v>362</v>
      </c>
      <c r="D2170" s="12">
        <v>2091</v>
      </c>
    </row>
    <row r="2171" spans="1:4" x14ac:dyDescent="0.35">
      <c r="A2171" s="11" t="s">
        <v>243</v>
      </c>
      <c r="B2171" s="6" t="s">
        <v>399</v>
      </c>
      <c r="C2171" s="6" t="s">
        <v>363</v>
      </c>
      <c r="D2171" s="12">
        <v>1916.8</v>
      </c>
    </row>
    <row r="2172" spans="1:4" x14ac:dyDescent="0.35">
      <c r="A2172" s="11" t="s">
        <v>243</v>
      </c>
      <c r="B2172" s="6" t="s">
        <v>399</v>
      </c>
      <c r="C2172" s="6" t="s">
        <v>364</v>
      </c>
      <c r="D2172" s="12">
        <v>1565</v>
      </c>
    </row>
    <row r="2173" spans="1:4" x14ac:dyDescent="0.35">
      <c r="A2173" s="11" t="s">
        <v>243</v>
      </c>
      <c r="B2173" s="6" t="s">
        <v>399</v>
      </c>
      <c r="C2173" s="6" t="s">
        <v>365</v>
      </c>
      <c r="D2173" s="12">
        <v>1613</v>
      </c>
    </row>
    <row r="2174" spans="1:4" x14ac:dyDescent="0.35">
      <c r="A2174" s="11" t="s">
        <v>243</v>
      </c>
      <c r="B2174" s="6" t="s">
        <v>399</v>
      </c>
      <c r="C2174" s="6" t="s">
        <v>367</v>
      </c>
      <c r="D2174" s="12">
        <v>1604.5</v>
      </c>
    </row>
    <row r="2175" spans="1:4" x14ac:dyDescent="0.35">
      <c r="A2175" s="11" t="s">
        <v>243</v>
      </c>
      <c r="B2175" s="6" t="s">
        <v>399</v>
      </c>
      <c r="C2175" s="6" t="s">
        <v>368</v>
      </c>
      <c r="D2175" s="12">
        <v>2424.3000000000002</v>
      </c>
    </row>
    <row r="2176" spans="1:4" x14ac:dyDescent="0.35">
      <c r="A2176" s="11" t="s">
        <v>243</v>
      </c>
      <c r="B2176" s="6" t="s">
        <v>399</v>
      </c>
      <c r="C2176" s="6" t="s">
        <v>369</v>
      </c>
      <c r="D2176" s="12">
        <v>2071.5</v>
      </c>
    </row>
    <row r="2177" spans="1:4" x14ac:dyDescent="0.35">
      <c r="A2177" s="11" t="s">
        <v>243</v>
      </c>
      <c r="B2177" s="6" t="s">
        <v>399</v>
      </c>
      <c r="C2177" s="6" t="s">
        <v>370</v>
      </c>
      <c r="D2177" s="12">
        <v>2160.5</v>
      </c>
    </row>
    <row r="2178" spans="1:4" x14ac:dyDescent="0.35">
      <c r="A2178" s="11" t="s">
        <v>243</v>
      </c>
      <c r="B2178" s="6" t="s">
        <v>399</v>
      </c>
      <c r="C2178" s="6" t="s">
        <v>371</v>
      </c>
      <c r="D2178" s="12">
        <v>1709.8</v>
      </c>
    </row>
    <row r="2179" spans="1:4" x14ac:dyDescent="0.35">
      <c r="A2179" s="11" t="s">
        <v>244</v>
      </c>
      <c r="B2179" s="6" t="s">
        <v>475</v>
      </c>
      <c r="C2179" s="6" t="s">
        <v>360</v>
      </c>
      <c r="D2179" s="12">
        <v>1727</v>
      </c>
    </row>
    <row r="2180" spans="1:4" x14ac:dyDescent="0.35">
      <c r="A2180" s="11" t="s">
        <v>244</v>
      </c>
      <c r="B2180" s="6" t="s">
        <v>475</v>
      </c>
      <c r="C2180" s="6" t="s">
        <v>361</v>
      </c>
      <c r="D2180" s="12">
        <v>1383.5</v>
      </c>
    </row>
    <row r="2181" spans="1:4" x14ac:dyDescent="0.35">
      <c r="A2181" s="11" t="s">
        <v>244</v>
      </c>
      <c r="B2181" s="6" t="s">
        <v>475</v>
      </c>
      <c r="C2181" s="6" t="s">
        <v>362</v>
      </c>
      <c r="D2181" s="12">
        <v>1781</v>
      </c>
    </row>
    <row r="2182" spans="1:4" x14ac:dyDescent="0.35">
      <c r="A2182" s="11" t="s">
        <v>244</v>
      </c>
      <c r="B2182" s="6" t="s">
        <v>475</v>
      </c>
      <c r="C2182" s="6" t="s">
        <v>363</v>
      </c>
      <c r="D2182" s="12">
        <v>1097.7</v>
      </c>
    </row>
    <row r="2183" spans="1:4" x14ac:dyDescent="0.35">
      <c r="A2183" s="11" t="s">
        <v>244</v>
      </c>
      <c r="B2183" s="6" t="s">
        <v>475</v>
      </c>
      <c r="C2183" s="6" t="s">
        <v>364</v>
      </c>
      <c r="D2183" s="12">
        <v>1400.4</v>
      </c>
    </row>
    <row r="2184" spans="1:4" x14ac:dyDescent="0.35">
      <c r="A2184" s="11" t="s">
        <v>244</v>
      </c>
      <c r="B2184" s="6" t="s">
        <v>475</v>
      </c>
      <c r="C2184" s="6" t="s">
        <v>365</v>
      </c>
      <c r="D2184" s="12">
        <v>1203.9000000000001</v>
      </c>
    </row>
    <row r="2185" spans="1:4" x14ac:dyDescent="0.35">
      <c r="A2185" s="11" t="s">
        <v>244</v>
      </c>
      <c r="B2185" s="6" t="s">
        <v>475</v>
      </c>
      <c r="C2185" s="6" t="s">
        <v>367</v>
      </c>
      <c r="D2185" s="12">
        <v>1045.0999999999999</v>
      </c>
    </row>
    <row r="2186" spans="1:4" x14ac:dyDescent="0.35">
      <c r="A2186" s="11" t="s">
        <v>244</v>
      </c>
      <c r="B2186" s="6" t="s">
        <v>475</v>
      </c>
      <c r="C2186" s="6" t="s">
        <v>368</v>
      </c>
      <c r="D2186" s="12">
        <v>1662.7</v>
      </c>
    </row>
    <row r="2187" spans="1:4" x14ac:dyDescent="0.35">
      <c r="A2187" s="11" t="s">
        <v>244</v>
      </c>
      <c r="B2187" s="6" t="s">
        <v>475</v>
      </c>
      <c r="C2187" s="6" t="s">
        <v>369</v>
      </c>
      <c r="D2187" s="12">
        <v>1337.5</v>
      </c>
    </row>
    <row r="2188" spans="1:4" x14ac:dyDescent="0.35">
      <c r="A2188" s="11" t="s">
        <v>244</v>
      </c>
      <c r="B2188" s="6" t="s">
        <v>475</v>
      </c>
      <c r="C2188" s="6" t="s">
        <v>370</v>
      </c>
      <c r="D2188" s="12">
        <v>1596.5</v>
      </c>
    </row>
    <row r="2189" spans="1:4" x14ac:dyDescent="0.35">
      <c r="A2189" s="11" t="s">
        <v>244</v>
      </c>
      <c r="B2189" s="6" t="s">
        <v>475</v>
      </c>
      <c r="C2189" s="6" t="s">
        <v>371</v>
      </c>
      <c r="D2189" s="12">
        <v>966.9</v>
      </c>
    </row>
    <row r="2190" spans="1:4" x14ac:dyDescent="0.35">
      <c r="A2190" s="11" t="s">
        <v>245</v>
      </c>
      <c r="B2190" s="6" t="s">
        <v>476</v>
      </c>
      <c r="C2190" s="6" t="s">
        <v>360</v>
      </c>
      <c r="D2190" s="12">
        <v>1031</v>
      </c>
    </row>
    <row r="2191" spans="1:4" x14ac:dyDescent="0.35">
      <c r="A2191" s="11" t="s">
        <v>245</v>
      </c>
      <c r="B2191" s="6" t="s">
        <v>476</v>
      </c>
      <c r="C2191" s="6" t="s">
        <v>361</v>
      </c>
      <c r="D2191" s="12">
        <v>842</v>
      </c>
    </row>
    <row r="2192" spans="1:4" x14ac:dyDescent="0.35">
      <c r="A2192" s="11" t="s">
        <v>245</v>
      </c>
      <c r="B2192" s="6" t="s">
        <v>476</v>
      </c>
      <c r="C2192" s="6" t="s">
        <v>362</v>
      </c>
      <c r="D2192" s="12">
        <v>1123</v>
      </c>
    </row>
    <row r="2193" spans="1:4" x14ac:dyDescent="0.35">
      <c r="A2193" s="11" t="s">
        <v>245</v>
      </c>
      <c r="B2193" s="6" t="s">
        <v>476</v>
      </c>
      <c r="C2193" s="6" t="s">
        <v>363</v>
      </c>
      <c r="D2193" s="12">
        <v>748</v>
      </c>
    </row>
    <row r="2194" spans="1:4" x14ac:dyDescent="0.35">
      <c r="A2194" s="11" t="s">
        <v>245</v>
      </c>
      <c r="B2194" s="6" t="s">
        <v>476</v>
      </c>
      <c r="C2194" s="6" t="s">
        <v>364</v>
      </c>
      <c r="D2194" s="12">
        <v>847</v>
      </c>
    </row>
    <row r="2195" spans="1:4" x14ac:dyDescent="0.35">
      <c r="A2195" s="11" t="s">
        <v>245</v>
      </c>
      <c r="B2195" s="6" t="s">
        <v>476</v>
      </c>
      <c r="C2195" s="6" t="s">
        <v>365</v>
      </c>
      <c r="D2195" s="12">
        <v>549</v>
      </c>
    </row>
    <row r="2196" spans="1:4" x14ac:dyDescent="0.35">
      <c r="A2196" s="11" t="s">
        <v>245</v>
      </c>
      <c r="B2196" s="6" t="s">
        <v>476</v>
      </c>
      <c r="C2196" s="6" t="s">
        <v>367</v>
      </c>
      <c r="D2196" s="12">
        <v>703</v>
      </c>
    </row>
    <row r="2197" spans="1:4" x14ac:dyDescent="0.35">
      <c r="A2197" s="11" t="s">
        <v>245</v>
      </c>
      <c r="B2197" s="6" t="s">
        <v>476</v>
      </c>
      <c r="C2197" s="6" t="s">
        <v>368</v>
      </c>
      <c r="D2197" s="12">
        <v>1109</v>
      </c>
    </row>
    <row r="2198" spans="1:4" x14ac:dyDescent="0.35">
      <c r="A2198" s="11" t="s">
        <v>245</v>
      </c>
      <c r="B2198" s="6" t="s">
        <v>476</v>
      </c>
      <c r="C2198" s="6" t="s">
        <v>369</v>
      </c>
      <c r="D2198" s="12">
        <v>935</v>
      </c>
    </row>
    <row r="2199" spans="1:4" x14ac:dyDescent="0.35">
      <c r="A2199" s="11" t="s">
        <v>245</v>
      </c>
      <c r="B2199" s="6" t="s">
        <v>476</v>
      </c>
      <c r="C2199" s="6" t="s">
        <v>370</v>
      </c>
      <c r="D2199" s="12">
        <v>1198.0999999999999</v>
      </c>
    </row>
    <row r="2200" spans="1:4" x14ac:dyDescent="0.35">
      <c r="A2200" s="11" t="s">
        <v>245</v>
      </c>
      <c r="B2200" s="6" t="s">
        <v>476</v>
      </c>
      <c r="C2200" s="6" t="s">
        <v>371</v>
      </c>
      <c r="D2200" s="12">
        <v>747</v>
      </c>
    </row>
    <row r="2201" spans="1:4" x14ac:dyDescent="0.35">
      <c r="A2201" s="11" t="s">
        <v>246</v>
      </c>
      <c r="B2201" s="6" t="s">
        <v>400</v>
      </c>
      <c r="C2201" s="6" t="s">
        <v>360</v>
      </c>
      <c r="D2201" s="12">
        <v>1665.3</v>
      </c>
    </row>
    <row r="2202" spans="1:4" x14ac:dyDescent="0.35">
      <c r="A2202" s="11" t="s">
        <v>246</v>
      </c>
      <c r="B2202" s="6" t="s">
        <v>400</v>
      </c>
      <c r="C2202" s="6" t="s">
        <v>361</v>
      </c>
      <c r="D2202" s="12">
        <v>1262.5</v>
      </c>
    </row>
    <row r="2203" spans="1:4" x14ac:dyDescent="0.35">
      <c r="A2203" s="11" t="s">
        <v>246</v>
      </c>
      <c r="B2203" s="6" t="s">
        <v>400</v>
      </c>
      <c r="C2203" s="6" t="s">
        <v>362</v>
      </c>
      <c r="D2203" s="12">
        <v>1322.5</v>
      </c>
    </row>
    <row r="2204" spans="1:4" x14ac:dyDescent="0.35">
      <c r="A2204" s="11" t="s">
        <v>246</v>
      </c>
      <c r="B2204" s="6" t="s">
        <v>400</v>
      </c>
      <c r="C2204" s="6" t="s">
        <v>363</v>
      </c>
      <c r="D2204" s="12">
        <v>1278</v>
      </c>
    </row>
    <row r="2205" spans="1:4" x14ac:dyDescent="0.35">
      <c r="A2205" s="11" t="s">
        <v>246</v>
      </c>
      <c r="B2205" s="6" t="s">
        <v>400</v>
      </c>
      <c r="C2205" s="6" t="s">
        <v>364</v>
      </c>
      <c r="D2205" s="12">
        <v>971</v>
      </c>
    </row>
    <row r="2206" spans="1:4" x14ac:dyDescent="0.35">
      <c r="A2206" s="11" t="s">
        <v>246</v>
      </c>
      <c r="B2206" s="6" t="s">
        <v>400</v>
      </c>
      <c r="C2206" s="6" t="s">
        <v>365</v>
      </c>
      <c r="D2206" s="12">
        <v>990.5</v>
      </c>
    </row>
    <row r="2207" spans="1:4" x14ac:dyDescent="0.35">
      <c r="A2207" s="11" t="s">
        <v>246</v>
      </c>
      <c r="B2207" s="6" t="s">
        <v>400</v>
      </c>
      <c r="C2207" s="6" t="s">
        <v>367</v>
      </c>
      <c r="D2207" s="12">
        <v>968</v>
      </c>
    </row>
    <row r="2208" spans="1:4" x14ac:dyDescent="0.35">
      <c r="A2208" s="11" t="s">
        <v>246</v>
      </c>
      <c r="B2208" s="6" t="s">
        <v>400</v>
      </c>
      <c r="C2208" s="6" t="s">
        <v>368</v>
      </c>
      <c r="D2208" s="12">
        <v>1418.5</v>
      </c>
    </row>
    <row r="2209" spans="1:4" x14ac:dyDescent="0.35">
      <c r="A2209" s="11" t="s">
        <v>246</v>
      </c>
      <c r="B2209" s="6" t="s">
        <v>400</v>
      </c>
      <c r="C2209" s="6" t="s">
        <v>369</v>
      </c>
      <c r="D2209" s="12">
        <v>1313.5</v>
      </c>
    </row>
    <row r="2210" spans="1:4" x14ac:dyDescent="0.35">
      <c r="A2210" s="11" t="s">
        <v>246</v>
      </c>
      <c r="B2210" s="6" t="s">
        <v>400</v>
      </c>
      <c r="C2210" s="6" t="s">
        <v>370</v>
      </c>
      <c r="D2210" s="12">
        <v>1416</v>
      </c>
    </row>
    <row r="2211" spans="1:4" x14ac:dyDescent="0.35">
      <c r="A2211" s="11" t="s">
        <v>246</v>
      </c>
      <c r="B2211" s="6" t="s">
        <v>400</v>
      </c>
      <c r="C2211" s="6" t="s">
        <v>371</v>
      </c>
      <c r="D2211" s="12">
        <v>1006.8</v>
      </c>
    </row>
    <row r="2212" spans="1:4" x14ac:dyDescent="0.35">
      <c r="A2212" s="11" t="s">
        <v>247</v>
      </c>
      <c r="B2212" s="6" t="s">
        <v>379</v>
      </c>
      <c r="C2212" s="6" t="s">
        <v>360</v>
      </c>
      <c r="D2212" s="12">
        <v>311980.2</v>
      </c>
    </row>
    <row r="2213" spans="1:4" x14ac:dyDescent="0.35">
      <c r="A2213" s="11" t="s">
        <v>247</v>
      </c>
      <c r="B2213" s="6" t="s">
        <v>379</v>
      </c>
      <c r="C2213" s="6" t="s">
        <v>361</v>
      </c>
      <c r="D2213" s="12">
        <v>300340.7</v>
      </c>
    </row>
    <row r="2214" spans="1:4" x14ac:dyDescent="0.35">
      <c r="A2214" s="11" t="s">
        <v>247</v>
      </c>
      <c r="B2214" s="6" t="s">
        <v>379</v>
      </c>
      <c r="C2214" s="6" t="s">
        <v>362</v>
      </c>
      <c r="D2214" s="12">
        <v>352687.2</v>
      </c>
    </row>
    <row r="2215" spans="1:4" x14ac:dyDescent="0.35">
      <c r="A2215" s="11" t="s">
        <v>247</v>
      </c>
      <c r="B2215" s="6" t="s">
        <v>379</v>
      </c>
      <c r="C2215" s="6" t="s">
        <v>363</v>
      </c>
      <c r="D2215" s="12">
        <v>293767.7</v>
      </c>
    </row>
    <row r="2216" spans="1:4" x14ac:dyDescent="0.35">
      <c r="A2216" s="11" t="s">
        <v>247</v>
      </c>
      <c r="B2216" s="6" t="s">
        <v>379</v>
      </c>
      <c r="C2216" s="6" t="s">
        <v>364</v>
      </c>
      <c r="D2216" s="12">
        <v>313720.40000000002</v>
      </c>
    </row>
    <row r="2217" spans="1:4" x14ac:dyDescent="0.35">
      <c r="A2217" s="11" t="s">
        <v>247</v>
      </c>
      <c r="B2217" s="6" t="s">
        <v>379</v>
      </c>
      <c r="C2217" s="6" t="s">
        <v>365</v>
      </c>
      <c r="D2217" s="12">
        <v>297076.7</v>
      </c>
    </row>
    <row r="2218" spans="1:4" x14ac:dyDescent="0.35">
      <c r="A2218" s="11" t="s">
        <v>247</v>
      </c>
      <c r="B2218" s="6" t="s">
        <v>379</v>
      </c>
      <c r="C2218" s="6" t="s">
        <v>366</v>
      </c>
      <c r="D2218" s="12">
        <v>228023.2</v>
      </c>
    </row>
    <row r="2219" spans="1:4" x14ac:dyDescent="0.35">
      <c r="A2219" s="11" t="s">
        <v>247</v>
      </c>
      <c r="B2219" s="6" t="s">
        <v>379</v>
      </c>
      <c r="C2219" s="6" t="s">
        <v>367</v>
      </c>
      <c r="D2219" s="12">
        <v>302150.40000000002</v>
      </c>
    </row>
    <row r="2220" spans="1:4" x14ac:dyDescent="0.35">
      <c r="A2220" s="11" t="s">
        <v>247</v>
      </c>
      <c r="B2220" s="6" t="s">
        <v>379</v>
      </c>
      <c r="C2220" s="6" t="s">
        <v>368</v>
      </c>
      <c r="D2220" s="12">
        <v>327888.8</v>
      </c>
    </row>
    <row r="2221" spans="1:4" x14ac:dyDescent="0.35">
      <c r="A2221" s="11" t="s">
        <v>247</v>
      </c>
      <c r="B2221" s="6" t="s">
        <v>379</v>
      </c>
      <c r="C2221" s="6" t="s">
        <v>369</v>
      </c>
      <c r="D2221" s="12">
        <v>325104</v>
      </c>
    </row>
    <row r="2222" spans="1:4" x14ac:dyDescent="0.35">
      <c r="A2222" s="11" t="s">
        <v>247</v>
      </c>
      <c r="B2222" s="6" t="s">
        <v>379</v>
      </c>
      <c r="C2222" s="6" t="s">
        <v>370</v>
      </c>
      <c r="D2222" s="12">
        <v>349282.9</v>
      </c>
    </row>
    <row r="2223" spans="1:4" x14ac:dyDescent="0.35">
      <c r="A2223" s="11" t="s">
        <v>247</v>
      </c>
      <c r="B2223" s="6" t="s">
        <v>379</v>
      </c>
      <c r="C2223" s="6" t="s">
        <v>371</v>
      </c>
      <c r="D2223" s="12">
        <v>308595</v>
      </c>
    </row>
    <row r="2224" spans="1:4" x14ac:dyDescent="0.35">
      <c r="A2224" s="11" t="s">
        <v>248</v>
      </c>
      <c r="B2224" s="6" t="s">
        <v>622</v>
      </c>
      <c r="C2224" s="6" t="s">
        <v>360</v>
      </c>
      <c r="D2224" s="12">
        <v>2507.8000000000002</v>
      </c>
    </row>
    <row r="2225" spans="1:4" x14ac:dyDescent="0.35">
      <c r="A2225" s="11" t="s">
        <v>248</v>
      </c>
      <c r="B2225" s="6" t="s">
        <v>622</v>
      </c>
      <c r="C2225" s="6" t="s">
        <v>361</v>
      </c>
      <c r="D2225" s="12">
        <v>2081.1</v>
      </c>
    </row>
    <row r="2226" spans="1:4" x14ac:dyDescent="0.35">
      <c r="A2226" s="11" t="s">
        <v>248</v>
      </c>
      <c r="B2226" s="6" t="s">
        <v>622</v>
      </c>
      <c r="C2226" s="6" t="s">
        <v>362</v>
      </c>
      <c r="D2226" s="12">
        <v>2586.5</v>
      </c>
    </row>
    <row r="2227" spans="1:4" x14ac:dyDescent="0.35">
      <c r="A2227" s="11" t="s">
        <v>248</v>
      </c>
      <c r="B2227" s="6" t="s">
        <v>622</v>
      </c>
      <c r="C2227" s="6" t="s">
        <v>363</v>
      </c>
      <c r="D2227" s="12">
        <v>2034.4</v>
      </c>
    </row>
    <row r="2228" spans="1:4" x14ac:dyDescent="0.35">
      <c r="A2228" s="11" t="s">
        <v>248</v>
      </c>
      <c r="B2228" s="6" t="s">
        <v>622</v>
      </c>
      <c r="C2228" s="6" t="s">
        <v>364</v>
      </c>
      <c r="D2228" s="12">
        <v>2066.1</v>
      </c>
    </row>
    <row r="2229" spans="1:4" x14ac:dyDescent="0.35">
      <c r="A2229" s="11" t="s">
        <v>248</v>
      </c>
      <c r="B2229" s="6" t="s">
        <v>622</v>
      </c>
      <c r="C2229" s="6" t="s">
        <v>365</v>
      </c>
      <c r="D2229" s="12">
        <v>1968.8</v>
      </c>
    </row>
    <row r="2230" spans="1:4" x14ac:dyDescent="0.35">
      <c r="A2230" s="11" t="s">
        <v>248</v>
      </c>
      <c r="B2230" s="6" t="s">
        <v>622</v>
      </c>
      <c r="C2230" s="6" t="s">
        <v>366</v>
      </c>
      <c r="D2230" s="12">
        <v>1356</v>
      </c>
    </row>
    <row r="2231" spans="1:4" x14ac:dyDescent="0.35">
      <c r="A2231" s="11" t="s">
        <v>248</v>
      </c>
      <c r="B2231" s="6" t="s">
        <v>622</v>
      </c>
      <c r="C2231" s="6" t="s">
        <v>367</v>
      </c>
      <c r="D2231" s="12">
        <v>1795</v>
      </c>
    </row>
    <row r="2232" spans="1:4" x14ac:dyDescent="0.35">
      <c r="A2232" s="11" t="s">
        <v>248</v>
      </c>
      <c r="B2232" s="6" t="s">
        <v>622</v>
      </c>
      <c r="C2232" s="6" t="s">
        <v>368</v>
      </c>
      <c r="D2232" s="12">
        <v>1912.8</v>
      </c>
    </row>
    <row r="2233" spans="1:4" x14ac:dyDescent="0.35">
      <c r="A2233" s="11" t="s">
        <v>248</v>
      </c>
      <c r="B2233" s="6" t="s">
        <v>622</v>
      </c>
      <c r="C2233" s="6" t="s">
        <v>369</v>
      </c>
      <c r="D2233" s="12">
        <v>1861.3</v>
      </c>
    </row>
    <row r="2234" spans="1:4" x14ac:dyDescent="0.35">
      <c r="A2234" s="11" t="s">
        <v>248</v>
      </c>
      <c r="B2234" s="6" t="s">
        <v>622</v>
      </c>
      <c r="C2234" s="6" t="s">
        <v>370</v>
      </c>
      <c r="D2234" s="12">
        <v>1944.8</v>
      </c>
    </row>
    <row r="2235" spans="1:4" x14ac:dyDescent="0.35">
      <c r="A2235" s="11" t="s">
        <v>248</v>
      </c>
      <c r="B2235" s="6" t="s">
        <v>622</v>
      </c>
      <c r="C2235" s="6" t="s">
        <v>371</v>
      </c>
      <c r="D2235" s="12">
        <v>1552.7</v>
      </c>
    </row>
    <row r="2236" spans="1:4" x14ac:dyDescent="0.35">
      <c r="A2236" s="11" t="s">
        <v>249</v>
      </c>
      <c r="B2236" s="6" t="s">
        <v>608</v>
      </c>
      <c r="C2236" s="6" t="s">
        <v>360</v>
      </c>
      <c r="D2236" s="12">
        <v>7522.9</v>
      </c>
    </row>
    <row r="2237" spans="1:4" x14ac:dyDescent="0.35">
      <c r="A2237" s="11" t="s">
        <v>249</v>
      </c>
      <c r="B2237" s="6" t="s">
        <v>608</v>
      </c>
      <c r="C2237" s="6" t="s">
        <v>361</v>
      </c>
      <c r="D2237" s="12">
        <v>7257.2999999999993</v>
      </c>
    </row>
    <row r="2238" spans="1:4" x14ac:dyDescent="0.35">
      <c r="A2238" s="11" t="s">
        <v>249</v>
      </c>
      <c r="B2238" s="6" t="s">
        <v>608</v>
      </c>
      <c r="C2238" s="6" t="s">
        <v>362</v>
      </c>
      <c r="D2238" s="12">
        <v>7756.7999999999993</v>
      </c>
    </row>
    <row r="2239" spans="1:4" x14ac:dyDescent="0.35">
      <c r="A2239" s="11" t="s">
        <v>249</v>
      </c>
      <c r="B2239" s="6" t="s">
        <v>608</v>
      </c>
      <c r="C2239" s="6" t="s">
        <v>363</v>
      </c>
      <c r="D2239" s="12">
        <v>6400</v>
      </c>
    </row>
    <row r="2240" spans="1:4" x14ac:dyDescent="0.35">
      <c r="A2240" s="11" t="s">
        <v>249</v>
      </c>
      <c r="B2240" s="6" t="s">
        <v>608</v>
      </c>
      <c r="C2240" s="6" t="s">
        <v>364</v>
      </c>
      <c r="D2240" s="12">
        <v>6472.5</v>
      </c>
    </row>
    <row r="2241" spans="1:4" x14ac:dyDescent="0.35">
      <c r="A2241" s="11" t="s">
        <v>249</v>
      </c>
      <c r="B2241" s="6" t="s">
        <v>608</v>
      </c>
      <c r="C2241" s="6" t="s">
        <v>365</v>
      </c>
      <c r="D2241" s="12">
        <v>6290.5</v>
      </c>
    </row>
    <row r="2242" spans="1:4" x14ac:dyDescent="0.35">
      <c r="A2242" s="11" t="s">
        <v>249</v>
      </c>
      <c r="B2242" s="6" t="s">
        <v>608</v>
      </c>
      <c r="C2242" s="6" t="s">
        <v>366</v>
      </c>
      <c r="D2242" s="12">
        <v>5215.8999999999996</v>
      </c>
    </row>
    <row r="2243" spans="1:4" x14ac:dyDescent="0.35">
      <c r="A2243" s="11" t="s">
        <v>249</v>
      </c>
      <c r="B2243" s="6" t="s">
        <v>608</v>
      </c>
      <c r="C2243" s="6" t="s">
        <v>367</v>
      </c>
      <c r="D2243" s="12">
        <v>6607.7</v>
      </c>
    </row>
    <row r="2244" spans="1:4" x14ac:dyDescent="0.35">
      <c r="A2244" s="11" t="s">
        <v>249</v>
      </c>
      <c r="B2244" s="6" t="s">
        <v>608</v>
      </c>
      <c r="C2244" s="6" t="s">
        <v>368</v>
      </c>
      <c r="D2244" s="12">
        <v>7054.2</v>
      </c>
    </row>
    <row r="2245" spans="1:4" x14ac:dyDescent="0.35">
      <c r="A2245" s="11" t="s">
        <v>249</v>
      </c>
      <c r="B2245" s="6" t="s">
        <v>608</v>
      </c>
      <c r="C2245" s="6" t="s">
        <v>369</v>
      </c>
      <c r="D2245" s="12">
        <v>7632.4</v>
      </c>
    </row>
    <row r="2246" spans="1:4" x14ac:dyDescent="0.35">
      <c r="A2246" s="11" t="s">
        <v>249</v>
      </c>
      <c r="B2246" s="6" t="s">
        <v>608</v>
      </c>
      <c r="C2246" s="6" t="s">
        <v>370</v>
      </c>
      <c r="D2246" s="12">
        <v>7977.7999999999993</v>
      </c>
    </row>
    <row r="2247" spans="1:4" x14ac:dyDescent="0.35">
      <c r="A2247" s="11" t="s">
        <v>249</v>
      </c>
      <c r="B2247" s="6" t="s">
        <v>608</v>
      </c>
      <c r="C2247" s="6" t="s">
        <v>371</v>
      </c>
      <c r="D2247" s="12">
        <v>7268</v>
      </c>
    </row>
    <row r="2248" spans="1:4" x14ac:dyDescent="0.35">
      <c r="A2248" s="11" t="s">
        <v>250</v>
      </c>
      <c r="B2248" s="6" t="s">
        <v>551</v>
      </c>
      <c r="C2248" s="6" t="s">
        <v>360</v>
      </c>
      <c r="D2248" s="12">
        <v>11723.5</v>
      </c>
    </row>
    <row r="2249" spans="1:4" x14ac:dyDescent="0.35">
      <c r="A2249" s="11" t="s">
        <v>250</v>
      </c>
      <c r="B2249" s="6" t="s">
        <v>551</v>
      </c>
      <c r="C2249" s="6" t="s">
        <v>361</v>
      </c>
      <c r="D2249" s="12">
        <v>10335.6</v>
      </c>
    </row>
    <row r="2250" spans="1:4" x14ac:dyDescent="0.35">
      <c r="A2250" s="11" t="s">
        <v>250</v>
      </c>
      <c r="B2250" s="6" t="s">
        <v>551</v>
      </c>
      <c r="C2250" s="6" t="s">
        <v>362</v>
      </c>
      <c r="D2250" s="12">
        <v>12948.9</v>
      </c>
    </row>
    <row r="2251" spans="1:4" x14ac:dyDescent="0.35">
      <c r="A2251" s="11" t="s">
        <v>250</v>
      </c>
      <c r="B2251" s="6" t="s">
        <v>551</v>
      </c>
      <c r="C2251" s="6" t="s">
        <v>363</v>
      </c>
      <c r="D2251" s="12">
        <v>10108.200000000001</v>
      </c>
    </row>
    <row r="2252" spans="1:4" x14ac:dyDescent="0.35">
      <c r="A2252" s="11" t="s">
        <v>250</v>
      </c>
      <c r="B2252" s="6" t="s">
        <v>551</v>
      </c>
      <c r="C2252" s="6" t="s">
        <v>364</v>
      </c>
      <c r="D2252" s="12">
        <v>10566.4</v>
      </c>
    </row>
    <row r="2253" spans="1:4" x14ac:dyDescent="0.35">
      <c r="A2253" s="11" t="s">
        <v>250</v>
      </c>
      <c r="B2253" s="6" t="s">
        <v>551</v>
      </c>
      <c r="C2253" s="6" t="s">
        <v>365</v>
      </c>
      <c r="D2253" s="12">
        <v>9212.4</v>
      </c>
    </row>
    <row r="2254" spans="1:4" x14ac:dyDescent="0.35">
      <c r="A2254" s="11" t="s">
        <v>250</v>
      </c>
      <c r="B2254" s="6" t="s">
        <v>551</v>
      </c>
      <c r="C2254" s="6" t="s">
        <v>366</v>
      </c>
      <c r="D2254" s="12">
        <v>5377.5</v>
      </c>
    </row>
    <row r="2255" spans="1:4" x14ac:dyDescent="0.35">
      <c r="A2255" s="11" t="s">
        <v>250</v>
      </c>
      <c r="B2255" s="6" t="s">
        <v>551</v>
      </c>
      <c r="C2255" s="6" t="s">
        <v>367</v>
      </c>
      <c r="D2255" s="12">
        <v>10376.4</v>
      </c>
    </row>
    <row r="2256" spans="1:4" x14ac:dyDescent="0.35">
      <c r="A2256" s="11" t="s">
        <v>250</v>
      </c>
      <c r="B2256" s="6" t="s">
        <v>551</v>
      </c>
      <c r="C2256" s="6" t="s">
        <v>368</v>
      </c>
      <c r="D2256" s="12">
        <v>11167.2</v>
      </c>
    </row>
    <row r="2257" spans="1:4" x14ac:dyDescent="0.35">
      <c r="A2257" s="11" t="s">
        <v>250</v>
      </c>
      <c r="B2257" s="6" t="s">
        <v>551</v>
      </c>
      <c r="C2257" s="6" t="s">
        <v>369</v>
      </c>
      <c r="D2257" s="12">
        <v>10352.700000000001</v>
      </c>
    </row>
    <row r="2258" spans="1:4" x14ac:dyDescent="0.35">
      <c r="A2258" s="11" t="s">
        <v>250</v>
      </c>
      <c r="B2258" s="6" t="s">
        <v>551</v>
      </c>
      <c r="C2258" s="6" t="s">
        <v>370</v>
      </c>
      <c r="D2258" s="12">
        <v>12649.7</v>
      </c>
    </row>
    <row r="2259" spans="1:4" x14ac:dyDescent="0.35">
      <c r="A2259" s="11" t="s">
        <v>250</v>
      </c>
      <c r="B2259" s="6" t="s">
        <v>551</v>
      </c>
      <c r="C2259" s="6" t="s">
        <v>371</v>
      </c>
      <c r="D2259" s="12">
        <v>10172.200000000001</v>
      </c>
    </row>
    <row r="2260" spans="1:4" x14ac:dyDescent="0.35">
      <c r="A2260" s="11" t="s">
        <v>251</v>
      </c>
      <c r="B2260" s="6" t="s">
        <v>563</v>
      </c>
      <c r="C2260" s="6" t="s">
        <v>360</v>
      </c>
      <c r="D2260" s="12">
        <v>8250.5999999999985</v>
      </c>
    </row>
    <row r="2261" spans="1:4" x14ac:dyDescent="0.35">
      <c r="A2261" s="11" t="s">
        <v>251</v>
      </c>
      <c r="B2261" s="6" t="s">
        <v>563</v>
      </c>
      <c r="C2261" s="6" t="s">
        <v>361</v>
      </c>
      <c r="D2261" s="12">
        <v>6873.1</v>
      </c>
    </row>
    <row r="2262" spans="1:4" x14ac:dyDescent="0.35">
      <c r="A2262" s="11" t="s">
        <v>251</v>
      </c>
      <c r="B2262" s="6" t="s">
        <v>563</v>
      </c>
      <c r="C2262" s="6" t="s">
        <v>362</v>
      </c>
      <c r="D2262" s="12">
        <v>8705</v>
      </c>
    </row>
    <row r="2263" spans="1:4" x14ac:dyDescent="0.35">
      <c r="A2263" s="11" t="s">
        <v>251</v>
      </c>
      <c r="B2263" s="6" t="s">
        <v>563</v>
      </c>
      <c r="C2263" s="6" t="s">
        <v>363</v>
      </c>
      <c r="D2263" s="12">
        <v>6648</v>
      </c>
    </row>
    <row r="2264" spans="1:4" x14ac:dyDescent="0.35">
      <c r="A2264" s="11" t="s">
        <v>251</v>
      </c>
      <c r="B2264" s="6" t="s">
        <v>563</v>
      </c>
      <c r="C2264" s="6" t="s">
        <v>364</v>
      </c>
      <c r="D2264" s="12">
        <v>7705</v>
      </c>
    </row>
    <row r="2265" spans="1:4" x14ac:dyDescent="0.35">
      <c r="A2265" s="11" t="s">
        <v>251</v>
      </c>
      <c r="B2265" s="6" t="s">
        <v>563</v>
      </c>
      <c r="C2265" s="6" t="s">
        <v>365</v>
      </c>
      <c r="D2265" s="12">
        <v>7149.1</v>
      </c>
    </row>
    <row r="2266" spans="1:4" x14ac:dyDescent="0.35">
      <c r="A2266" s="11" t="s">
        <v>251</v>
      </c>
      <c r="B2266" s="6" t="s">
        <v>563</v>
      </c>
      <c r="C2266" s="6" t="s">
        <v>366</v>
      </c>
      <c r="D2266" s="12">
        <v>4033.5</v>
      </c>
    </row>
    <row r="2267" spans="1:4" x14ac:dyDescent="0.35">
      <c r="A2267" s="11" t="s">
        <v>251</v>
      </c>
      <c r="B2267" s="6" t="s">
        <v>563</v>
      </c>
      <c r="C2267" s="6" t="s">
        <v>367</v>
      </c>
      <c r="D2267" s="12">
        <v>7423.5</v>
      </c>
    </row>
    <row r="2268" spans="1:4" x14ac:dyDescent="0.35">
      <c r="A2268" s="11" t="s">
        <v>251</v>
      </c>
      <c r="B2268" s="6" t="s">
        <v>563</v>
      </c>
      <c r="C2268" s="6" t="s">
        <v>368</v>
      </c>
      <c r="D2268" s="12">
        <v>8468.4</v>
      </c>
    </row>
    <row r="2269" spans="1:4" x14ac:dyDescent="0.35">
      <c r="A2269" s="11" t="s">
        <v>251</v>
      </c>
      <c r="B2269" s="6" t="s">
        <v>563</v>
      </c>
      <c r="C2269" s="6" t="s">
        <v>369</v>
      </c>
      <c r="D2269" s="12">
        <v>7603</v>
      </c>
    </row>
    <row r="2270" spans="1:4" x14ac:dyDescent="0.35">
      <c r="A2270" s="11" t="s">
        <v>251</v>
      </c>
      <c r="B2270" s="6" t="s">
        <v>563</v>
      </c>
      <c r="C2270" s="6" t="s">
        <v>370</v>
      </c>
      <c r="D2270" s="12">
        <v>8704.2999999999993</v>
      </c>
    </row>
    <row r="2271" spans="1:4" x14ac:dyDescent="0.35">
      <c r="A2271" s="11" t="s">
        <v>251</v>
      </c>
      <c r="B2271" s="6" t="s">
        <v>563</v>
      </c>
      <c r="C2271" s="6" t="s">
        <v>371</v>
      </c>
      <c r="D2271" s="12">
        <v>7231.4000000000005</v>
      </c>
    </row>
    <row r="2272" spans="1:4" x14ac:dyDescent="0.35">
      <c r="A2272" s="11" t="s">
        <v>252</v>
      </c>
      <c r="B2272" s="6" t="s">
        <v>586</v>
      </c>
      <c r="C2272" s="6" t="s">
        <v>360</v>
      </c>
      <c r="D2272" s="12">
        <v>2293.1</v>
      </c>
    </row>
    <row r="2273" spans="1:4" x14ac:dyDescent="0.35">
      <c r="A2273" s="11" t="s">
        <v>252</v>
      </c>
      <c r="B2273" s="6" t="s">
        <v>586</v>
      </c>
      <c r="C2273" s="6" t="s">
        <v>361</v>
      </c>
      <c r="D2273" s="12">
        <v>1869.9</v>
      </c>
    </row>
    <row r="2274" spans="1:4" x14ac:dyDescent="0.35">
      <c r="A2274" s="11" t="s">
        <v>252</v>
      </c>
      <c r="B2274" s="6" t="s">
        <v>586</v>
      </c>
      <c r="C2274" s="6" t="s">
        <v>362</v>
      </c>
      <c r="D2274" s="12">
        <v>2175.5</v>
      </c>
    </row>
    <row r="2275" spans="1:4" x14ac:dyDescent="0.35">
      <c r="A2275" s="11" t="s">
        <v>252</v>
      </c>
      <c r="B2275" s="6" t="s">
        <v>586</v>
      </c>
      <c r="C2275" s="6" t="s">
        <v>363</v>
      </c>
      <c r="D2275" s="12">
        <v>1715.1</v>
      </c>
    </row>
    <row r="2276" spans="1:4" x14ac:dyDescent="0.35">
      <c r="A2276" s="11" t="s">
        <v>252</v>
      </c>
      <c r="B2276" s="6" t="s">
        <v>586</v>
      </c>
      <c r="C2276" s="6" t="s">
        <v>364</v>
      </c>
      <c r="D2276" s="12">
        <v>2183</v>
      </c>
    </row>
    <row r="2277" spans="1:4" x14ac:dyDescent="0.35">
      <c r="A2277" s="11" t="s">
        <v>252</v>
      </c>
      <c r="B2277" s="6" t="s">
        <v>586</v>
      </c>
      <c r="C2277" s="6" t="s">
        <v>365</v>
      </c>
      <c r="D2277" s="12">
        <v>2084.4</v>
      </c>
    </row>
    <row r="2278" spans="1:4" x14ac:dyDescent="0.35">
      <c r="A2278" s="11" t="s">
        <v>252</v>
      </c>
      <c r="B2278" s="6" t="s">
        <v>586</v>
      </c>
      <c r="C2278" s="6" t="s">
        <v>366</v>
      </c>
      <c r="D2278" s="12">
        <v>1240</v>
      </c>
    </row>
    <row r="2279" spans="1:4" x14ac:dyDescent="0.35">
      <c r="A2279" s="11" t="s">
        <v>252</v>
      </c>
      <c r="B2279" s="6" t="s">
        <v>586</v>
      </c>
      <c r="C2279" s="6" t="s">
        <v>367</v>
      </c>
      <c r="D2279" s="12">
        <v>2283.6999999999998</v>
      </c>
    </row>
    <row r="2280" spans="1:4" x14ac:dyDescent="0.35">
      <c r="A2280" s="11" t="s">
        <v>252</v>
      </c>
      <c r="B2280" s="6" t="s">
        <v>586</v>
      </c>
      <c r="C2280" s="6" t="s">
        <v>368</v>
      </c>
      <c r="D2280" s="12">
        <v>2474.6999999999998</v>
      </c>
    </row>
    <row r="2281" spans="1:4" x14ac:dyDescent="0.35">
      <c r="A2281" s="11" t="s">
        <v>252</v>
      </c>
      <c r="B2281" s="6" t="s">
        <v>586</v>
      </c>
      <c r="C2281" s="6" t="s">
        <v>369</v>
      </c>
      <c r="D2281" s="12">
        <v>2394.9</v>
      </c>
    </row>
    <row r="2282" spans="1:4" x14ac:dyDescent="0.35">
      <c r="A2282" s="11" t="s">
        <v>252</v>
      </c>
      <c r="B2282" s="6" t="s">
        <v>586</v>
      </c>
      <c r="C2282" s="6" t="s">
        <v>370</v>
      </c>
      <c r="D2282" s="12">
        <v>2926.3</v>
      </c>
    </row>
    <row r="2283" spans="1:4" x14ac:dyDescent="0.35">
      <c r="A2283" s="11" t="s">
        <v>252</v>
      </c>
      <c r="B2283" s="6" t="s">
        <v>586</v>
      </c>
      <c r="C2283" s="6" t="s">
        <v>371</v>
      </c>
      <c r="D2283" s="12">
        <v>2766.8</v>
      </c>
    </row>
    <row r="2284" spans="1:4" x14ac:dyDescent="0.35">
      <c r="A2284" s="11" t="s">
        <v>253</v>
      </c>
      <c r="B2284" s="6" t="s">
        <v>477</v>
      </c>
      <c r="C2284" s="6" t="s">
        <v>360</v>
      </c>
      <c r="D2284" s="12">
        <v>419.9</v>
      </c>
    </row>
    <row r="2285" spans="1:4" x14ac:dyDescent="0.35">
      <c r="A2285" s="11" t="s">
        <v>253</v>
      </c>
      <c r="B2285" s="6" t="s">
        <v>477</v>
      </c>
      <c r="C2285" s="6" t="s">
        <v>361</v>
      </c>
      <c r="D2285" s="12">
        <v>381.1</v>
      </c>
    </row>
    <row r="2286" spans="1:4" x14ac:dyDescent="0.35">
      <c r="A2286" s="11" t="s">
        <v>253</v>
      </c>
      <c r="B2286" s="6" t="s">
        <v>477</v>
      </c>
      <c r="C2286" s="6" t="s">
        <v>362</v>
      </c>
      <c r="D2286" s="12">
        <v>703.8</v>
      </c>
    </row>
    <row r="2287" spans="1:4" x14ac:dyDescent="0.35">
      <c r="A2287" s="11" t="s">
        <v>253</v>
      </c>
      <c r="B2287" s="6" t="s">
        <v>477</v>
      </c>
      <c r="C2287" s="6" t="s">
        <v>363</v>
      </c>
      <c r="D2287" s="12">
        <v>358.2</v>
      </c>
    </row>
    <row r="2288" spans="1:4" x14ac:dyDescent="0.35">
      <c r="A2288" s="11" t="s">
        <v>253</v>
      </c>
      <c r="B2288" s="6" t="s">
        <v>477</v>
      </c>
      <c r="C2288" s="6" t="s">
        <v>364</v>
      </c>
      <c r="D2288" s="12">
        <v>388.5</v>
      </c>
    </row>
    <row r="2289" spans="1:4" x14ac:dyDescent="0.35">
      <c r="A2289" s="11" t="s">
        <v>253</v>
      </c>
      <c r="B2289" s="6" t="s">
        <v>477</v>
      </c>
      <c r="C2289" s="6" t="s">
        <v>365</v>
      </c>
      <c r="D2289" s="12">
        <v>346.3</v>
      </c>
    </row>
    <row r="2290" spans="1:4" x14ac:dyDescent="0.35">
      <c r="A2290" s="11" t="s">
        <v>253</v>
      </c>
      <c r="B2290" s="6" t="s">
        <v>477</v>
      </c>
      <c r="C2290" s="6" t="s">
        <v>366</v>
      </c>
      <c r="D2290" s="12">
        <v>30</v>
      </c>
    </row>
    <row r="2291" spans="1:4" x14ac:dyDescent="0.35">
      <c r="A2291" s="11" t="s">
        <v>253</v>
      </c>
      <c r="B2291" s="6" t="s">
        <v>477</v>
      </c>
      <c r="C2291" s="6" t="s">
        <v>367</v>
      </c>
      <c r="D2291" s="12">
        <v>176</v>
      </c>
    </row>
    <row r="2292" spans="1:4" x14ac:dyDescent="0.35">
      <c r="A2292" s="11" t="s">
        <v>253</v>
      </c>
      <c r="B2292" s="6" t="s">
        <v>477</v>
      </c>
      <c r="C2292" s="6" t="s">
        <v>368</v>
      </c>
      <c r="D2292" s="12">
        <v>254.1</v>
      </c>
    </row>
    <row r="2293" spans="1:4" x14ac:dyDescent="0.35">
      <c r="A2293" s="11" t="s">
        <v>253</v>
      </c>
      <c r="B2293" s="6" t="s">
        <v>477</v>
      </c>
      <c r="C2293" s="6" t="s">
        <v>369</v>
      </c>
      <c r="D2293" s="12">
        <v>283.60000000000002</v>
      </c>
    </row>
    <row r="2294" spans="1:4" x14ac:dyDescent="0.35">
      <c r="A2294" s="11" t="s">
        <v>253</v>
      </c>
      <c r="B2294" s="6" t="s">
        <v>477</v>
      </c>
      <c r="C2294" s="6" t="s">
        <v>370</v>
      </c>
      <c r="D2294" s="12">
        <v>423</v>
      </c>
    </row>
    <row r="2295" spans="1:4" x14ac:dyDescent="0.35">
      <c r="A2295" s="11" t="s">
        <v>253</v>
      </c>
      <c r="B2295" s="6" t="s">
        <v>477</v>
      </c>
      <c r="C2295" s="6" t="s">
        <v>371</v>
      </c>
      <c r="D2295" s="12">
        <v>230</v>
      </c>
    </row>
    <row r="2296" spans="1:4" x14ac:dyDescent="0.35">
      <c r="A2296" s="11" t="s">
        <v>254</v>
      </c>
      <c r="B2296" s="6" t="s">
        <v>478</v>
      </c>
      <c r="C2296" s="6" t="s">
        <v>360</v>
      </c>
      <c r="D2296" s="12">
        <v>2260.6</v>
      </c>
    </row>
    <row r="2297" spans="1:4" x14ac:dyDescent="0.35">
      <c r="A2297" s="11" t="s">
        <v>254</v>
      </c>
      <c r="B2297" s="6" t="s">
        <v>478</v>
      </c>
      <c r="C2297" s="6" t="s">
        <v>361</v>
      </c>
      <c r="D2297" s="12">
        <v>1950.5</v>
      </c>
    </row>
    <row r="2298" spans="1:4" x14ac:dyDescent="0.35">
      <c r="A2298" s="11" t="s">
        <v>254</v>
      </c>
      <c r="B2298" s="6" t="s">
        <v>478</v>
      </c>
      <c r="C2298" s="6" t="s">
        <v>362</v>
      </c>
      <c r="D2298" s="12">
        <v>2634.8</v>
      </c>
    </row>
    <row r="2299" spans="1:4" x14ac:dyDescent="0.35">
      <c r="A2299" s="11" t="s">
        <v>254</v>
      </c>
      <c r="B2299" s="6" t="s">
        <v>478</v>
      </c>
      <c r="C2299" s="6" t="s">
        <v>363</v>
      </c>
      <c r="D2299" s="12">
        <v>1375.9</v>
      </c>
    </row>
    <row r="2300" spans="1:4" x14ac:dyDescent="0.35">
      <c r="A2300" s="11" t="s">
        <v>254</v>
      </c>
      <c r="B2300" s="6" t="s">
        <v>478</v>
      </c>
      <c r="C2300" s="6" t="s">
        <v>364</v>
      </c>
      <c r="D2300" s="12">
        <v>1661.4</v>
      </c>
    </row>
    <row r="2301" spans="1:4" x14ac:dyDescent="0.35">
      <c r="A2301" s="11" t="s">
        <v>254</v>
      </c>
      <c r="B2301" s="6" t="s">
        <v>478</v>
      </c>
      <c r="C2301" s="6" t="s">
        <v>365</v>
      </c>
      <c r="D2301" s="12">
        <v>1489.2</v>
      </c>
    </row>
    <row r="2302" spans="1:4" x14ac:dyDescent="0.35">
      <c r="A2302" s="11" t="s">
        <v>254</v>
      </c>
      <c r="B2302" s="6" t="s">
        <v>478</v>
      </c>
      <c r="C2302" s="6" t="s">
        <v>366</v>
      </c>
      <c r="D2302" s="12">
        <v>297.39999999999998</v>
      </c>
    </row>
    <row r="2303" spans="1:4" x14ac:dyDescent="0.35">
      <c r="A2303" s="11" t="s">
        <v>254</v>
      </c>
      <c r="B2303" s="6" t="s">
        <v>478</v>
      </c>
      <c r="C2303" s="6" t="s">
        <v>367</v>
      </c>
      <c r="D2303" s="12">
        <v>2001.2</v>
      </c>
    </row>
    <row r="2304" spans="1:4" x14ac:dyDescent="0.35">
      <c r="A2304" s="11" t="s">
        <v>254</v>
      </c>
      <c r="B2304" s="6" t="s">
        <v>478</v>
      </c>
      <c r="C2304" s="6" t="s">
        <v>368</v>
      </c>
      <c r="D2304" s="12">
        <v>2399.9</v>
      </c>
    </row>
    <row r="2305" spans="1:4" x14ac:dyDescent="0.35">
      <c r="A2305" s="11" t="s">
        <v>254</v>
      </c>
      <c r="B2305" s="6" t="s">
        <v>478</v>
      </c>
      <c r="C2305" s="6" t="s">
        <v>369</v>
      </c>
      <c r="D2305" s="12">
        <v>2173.1999999999998</v>
      </c>
    </row>
    <row r="2306" spans="1:4" x14ac:dyDescent="0.35">
      <c r="A2306" s="11" t="s">
        <v>254</v>
      </c>
      <c r="B2306" s="6" t="s">
        <v>478</v>
      </c>
      <c r="C2306" s="6" t="s">
        <v>370</v>
      </c>
      <c r="D2306" s="12">
        <v>2605.6999999999998</v>
      </c>
    </row>
    <row r="2307" spans="1:4" x14ac:dyDescent="0.35">
      <c r="A2307" s="11" t="s">
        <v>254</v>
      </c>
      <c r="B2307" s="6" t="s">
        <v>478</v>
      </c>
      <c r="C2307" s="6" t="s">
        <v>371</v>
      </c>
      <c r="D2307" s="12">
        <v>1639.6</v>
      </c>
    </row>
    <row r="2308" spans="1:4" x14ac:dyDescent="0.35">
      <c r="A2308" s="11" t="s">
        <v>255</v>
      </c>
      <c r="B2308" s="6" t="s">
        <v>479</v>
      </c>
      <c r="C2308" s="6" t="s">
        <v>360</v>
      </c>
      <c r="D2308" s="12">
        <v>67.5</v>
      </c>
    </row>
    <row r="2309" spans="1:4" x14ac:dyDescent="0.35">
      <c r="A2309" s="11" t="s">
        <v>255</v>
      </c>
      <c r="B2309" s="6" t="s">
        <v>479</v>
      </c>
      <c r="C2309" s="6" t="s">
        <v>361</v>
      </c>
      <c r="D2309" s="12">
        <v>186</v>
      </c>
    </row>
    <row r="2310" spans="1:4" x14ac:dyDescent="0.35">
      <c r="A2310" s="11" t="s">
        <v>255</v>
      </c>
      <c r="B2310" s="6" t="s">
        <v>479</v>
      </c>
      <c r="C2310" s="6" t="s">
        <v>362</v>
      </c>
      <c r="D2310" s="12">
        <v>115</v>
      </c>
    </row>
    <row r="2311" spans="1:4" x14ac:dyDescent="0.35">
      <c r="A2311" s="11" t="s">
        <v>255</v>
      </c>
      <c r="B2311" s="6" t="s">
        <v>479</v>
      </c>
      <c r="C2311" s="6" t="s">
        <v>363</v>
      </c>
      <c r="D2311" s="12">
        <v>247</v>
      </c>
    </row>
    <row r="2312" spans="1:4" x14ac:dyDescent="0.35">
      <c r="A2312" s="11" t="s">
        <v>255</v>
      </c>
      <c r="B2312" s="6" t="s">
        <v>479</v>
      </c>
      <c r="C2312" s="6" t="s">
        <v>364</v>
      </c>
      <c r="D2312" s="12">
        <v>128</v>
      </c>
    </row>
    <row r="2313" spans="1:4" x14ac:dyDescent="0.35">
      <c r="A2313" s="11" t="s">
        <v>255</v>
      </c>
      <c r="B2313" s="6" t="s">
        <v>479</v>
      </c>
      <c r="C2313" s="6" t="s">
        <v>365</v>
      </c>
      <c r="D2313" s="12">
        <v>97</v>
      </c>
    </row>
    <row r="2314" spans="1:4" x14ac:dyDescent="0.35">
      <c r="A2314" s="11" t="s">
        <v>255</v>
      </c>
      <c r="B2314" s="6" t="s">
        <v>479</v>
      </c>
      <c r="C2314" s="6" t="s">
        <v>367</v>
      </c>
      <c r="D2314" s="12">
        <v>22</v>
      </c>
    </row>
    <row r="2315" spans="1:4" x14ac:dyDescent="0.35">
      <c r="A2315" s="11" t="s">
        <v>255</v>
      </c>
      <c r="B2315" s="6" t="s">
        <v>479</v>
      </c>
      <c r="C2315" s="6" t="s">
        <v>368</v>
      </c>
      <c r="D2315" s="12">
        <v>50</v>
      </c>
    </row>
    <row r="2316" spans="1:4" x14ac:dyDescent="0.35">
      <c r="A2316" s="11" t="s">
        <v>255</v>
      </c>
      <c r="B2316" s="6" t="s">
        <v>479</v>
      </c>
      <c r="C2316" s="6" t="s">
        <v>369</v>
      </c>
      <c r="D2316" s="12">
        <v>132</v>
      </c>
    </row>
    <row r="2317" spans="1:4" x14ac:dyDescent="0.35">
      <c r="A2317" s="11" t="s">
        <v>255</v>
      </c>
      <c r="B2317" s="6" t="s">
        <v>479</v>
      </c>
      <c r="C2317" s="6" t="s">
        <v>370</v>
      </c>
      <c r="D2317" s="12">
        <v>130</v>
      </c>
    </row>
    <row r="2318" spans="1:4" x14ac:dyDescent="0.35">
      <c r="A2318" s="11" t="s">
        <v>255</v>
      </c>
      <c r="B2318" s="6" t="s">
        <v>479</v>
      </c>
      <c r="C2318" s="6" t="s">
        <v>371</v>
      </c>
      <c r="D2318" s="12">
        <v>93</v>
      </c>
    </row>
    <row r="2319" spans="1:4" x14ac:dyDescent="0.35">
      <c r="A2319" s="11" t="s">
        <v>256</v>
      </c>
      <c r="B2319" s="6" t="s">
        <v>480</v>
      </c>
      <c r="C2319" s="6" t="s">
        <v>360</v>
      </c>
      <c r="D2319" s="12">
        <v>394</v>
      </c>
    </row>
    <row r="2320" spans="1:4" x14ac:dyDescent="0.35">
      <c r="A2320" s="11" t="s">
        <v>256</v>
      </c>
      <c r="B2320" s="6" t="s">
        <v>480</v>
      </c>
      <c r="C2320" s="6" t="s">
        <v>361</v>
      </c>
      <c r="D2320" s="12">
        <v>264.2</v>
      </c>
    </row>
    <row r="2321" spans="1:4" x14ac:dyDescent="0.35">
      <c r="A2321" s="11" t="s">
        <v>256</v>
      </c>
      <c r="B2321" s="6" t="s">
        <v>480</v>
      </c>
      <c r="C2321" s="6" t="s">
        <v>362</v>
      </c>
      <c r="D2321" s="12">
        <v>362.6</v>
      </c>
    </row>
    <row r="2322" spans="1:4" x14ac:dyDescent="0.35">
      <c r="A2322" s="11" t="s">
        <v>256</v>
      </c>
      <c r="B2322" s="6" t="s">
        <v>480</v>
      </c>
      <c r="C2322" s="6" t="s">
        <v>363</v>
      </c>
      <c r="D2322" s="12">
        <v>233</v>
      </c>
    </row>
    <row r="2323" spans="1:4" x14ac:dyDescent="0.35">
      <c r="A2323" s="11" t="s">
        <v>256</v>
      </c>
      <c r="B2323" s="6" t="s">
        <v>480</v>
      </c>
      <c r="C2323" s="6" t="s">
        <v>364</v>
      </c>
      <c r="D2323" s="12">
        <v>281.2</v>
      </c>
    </row>
    <row r="2324" spans="1:4" x14ac:dyDescent="0.35">
      <c r="A2324" s="11" t="s">
        <v>256</v>
      </c>
      <c r="B2324" s="6" t="s">
        <v>480</v>
      </c>
      <c r="C2324" s="6" t="s">
        <v>365</v>
      </c>
      <c r="D2324" s="12">
        <v>70</v>
      </c>
    </row>
    <row r="2325" spans="1:4" x14ac:dyDescent="0.35">
      <c r="A2325" s="11" t="s">
        <v>256</v>
      </c>
      <c r="B2325" s="6" t="s">
        <v>480</v>
      </c>
      <c r="C2325" s="6" t="s">
        <v>367</v>
      </c>
      <c r="D2325" s="12">
        <v>299.7</v>
      </c>
    </row>
    <row r="2326" spans="1:4" x14ac:dyDescent="0.35">
      <c r="A2326" s="11" t="s">
        <v>256</v>
      </c>
      <c r="B2326" s="6" t="s">
        <v>480</v>
      </c>
      <c r="C2326" s="6" t="s">
        <v>368</v>
      </c>
      <c r="D2326" s="12">
        <v>415</v>
      </c>
    </row>
    <row r="2327" spans="1:4" x14ac:dyDescent="0.35">
      <c r="A2327" s="11" t="s">
        <v>256</v>
      </c>
      <c r="B2327" s="6" t="s">
        <v>480</v>
      </c>
      <c r="C2327" s="6" t="s">
        <v>369</v>
      </c>
      <c r="D2327" s="12">
        <v>315</v>
      </c>
    </row>
    <row r="2328" spans="1:4" x14ac:dyDescent="0.35">
      <c r="A2328" s="11" t="s">
        <v>256</v>
      </c>
      <c r="B2328" s="6" t="s">
        <v>480</v>
      </c>
      <c r="C2328" s="6" t="s">
        <v>370</v>
      </c>
      <c r="D2328" s="12">
        <v>414.8</v>
      </c>
    </row>
    <row r="2329" spans="1:4" x14ac:dyDescent="0.35">
      <c r="A2329" s="11" t="s">
        <v>256</v>
      </c>
      <c r="B2329" s="6" t="s">
        <v>480</v>
      </c>
      <c r="C2329" s="6" t="s">
        <v>371</v>
      </c>
      <c r="D2329" s="12">
        <v>275.5</v>
      </c>
    </row>
    <row r="2330" spans="1:4" x14ac:dyDescent="0.35">
      <c r="A2330" s="11" t="s">
        <v>257</v>
      </c>
      <c r="B2330" s="6" t="s">
        <v>481</v>
      </c>
      <c r="C2330" s="6" t="s">
        <v>360</v>
      </c>
      <c r="D2330" s="12">
        <v>1597.1</v>
      </c>
    </row>
    <row r="2331" spans="1:4" x14ac:dyDescent="0.35">
      <c r="A2331" s="11" t="s">
        <v>257</v>
      </c>
      <c r="B2331" s="6" t="s">
        <v>481</v>
      </c>
      <c r="C2331" s="6" t="s">
        <v>361</v>
      </c>
      <c r="D2331" s="12">
        <v>1164.5999999999999</v>
      </c>
    </row>
    <row r="2332" spans="1:4" x14ac:dyDescent="0.35">
      <c r="A2332" s="11" t="s">
        <v>257</v>
      </c>
      <c r="B2332" s="6" t="s">
        <v>481</v>
      </c>
      <c r="C2332" s="6" t="s">
        <v>362</v>
      </c>
      <c r="D2332" s="12">
        <v>1654</v>
      </c>
    </row>
    <row r="2333" spans="1:4" x14ac:dyDescent="0.35">
      <c r="A2333" s="11" t="s">
        <v>257</v>
      </c>
      <c r="B2333" s="6" t="s">
        <v>481</v>
      </c>
      <c r="C2333" s="6" t="s">
        <v>363</v>
      </c>
      <c r="D2333" s="12">
        <v>1008.8</v>
      </c>
    </row>
    <row r="2334" spans="1:4" x14ac:dyDescent="0.35">
      <c r="A2334" s="11" t="s">
        <v>257</v>
      </c>
      <c r="B2334" s="6" t="s">
        <v>481</v>
      </c>
      <c r="C2334" s="6" t="s">
        <v>364</v>
      </c>
      <c r="D2334" s="12">
        <v>1241.5</v>
      </c>
    </row>
    <row r="2335" spans="1:4" x14ac:dyDescent="0.35">
      <c r="A2335" s="11" t="s">
        <v>257</v>
      </c>
      <c r="B2335" s="6" t="s">
        <v>481</v>
      </c>
      <c r="C2335" s="6" t="s">
        <v>365</v>
      </c>
      <c r="D2335" s="12">
        <v>851.3</v>
      </c>
    </row>
    <row r="2336" spans="1:4" x14ac:dyDescent="0.35">
      <c r="A2336" s="11" t="s">
        <v>257</v>
      </c>
      <c r="B2336" s="6" t="s">
        <v>481</v>
      </c>
      <c r="C2336" s="6" t="s">
        <v>367</v>
      </c>
      <c r="D2336" s="12">
        <v>1140.2</v>
      </c>
    </row>
    <row r="2337" spans="1:4" x14ac:dyDescent="0.35">
      <c r="A2337" s="11" t="s">
        <v>257</v>
      </c>
      <c r="B2337" s="6" t="s">
        <v>481</v>
      </c>
      <c r="C2337" s="6" t="s">
        <v>368</v>
      </c>
      <c r="D2337" s="12">
        <v>1816.9</v>
      </c>
    </row>
    <row r="2338" spans="1:4" x14ac:dyDescent="0.35">
      <c r="A2338" s="11" t="s">
        <v>257</v>
      </c>
      <c r="B2338" s="6" t="s">
        <v>481</v>
      </c>
      <c r="C2338" s="6" t="s">
        <v>369</v>
      </c>
      <c r="D2338" s="12">
        <v>1457.8</v>
      </c>
    </row>
    <row r="2339" spans="1:4" x14ac:dyDescent="0.35">
      <c r="A2339" s="11" t="s">
        <v>257</v>
      </c>
      <c r="B2339" s="6" t="s">
        <v>481</v>
      </c>
      <c r="C2339" s="6" t="s">
        <v>370</v>
      </c>
      <c r="D2339" s="12">
        <v>1993</v>
      </c>
    </row>
    <row r="2340" spans="1:4" x14ac:dyDescent="0.35">
      <c r="A2340" s="11" t="s">
        <v>257</v>
      </c>
      <c r="B2340" s="6" t="s">
        <v>481</v>
      </c>
      <c r="C2340" s="6" t="s">
        <v>371</v>
      </c>
      <c r="D2340" s="12">
        <v>1232.8</v>
      </c>
    </row>
    <row r="2341" spans="1:4" x14ac:dyDescent="0.35">
      <c r="A2341" s="11" t="s">
        <v>258</v>
      </c>
      <c r="B2341" s="6" t="s">
        <v>482</v>
      </c>
      <c r="C2341" s="6" t="s">
        <v>360</v>
      </c>
      <c r="D2341" s="12">
        <v>3753.7</v>
      </c>
    </row>
    <row r="2342" spans="1:4" x14ac:dyDescent="0.35">
      <c r="A2342" s="11" t="s">
        <v>258</v>
      </c>
      <c r="B2342" s="6" t="s">
        <v>482</v>
      </c>
      <c r="C2342" s="6" t="s">
        <v>361</v>
      </c>
      <c r="D2342" s="12">
        <v>2688.8</v>
      </c>
    </row>
    <row r="2343" spans="1:4" x14ac:dyDescent="0.35">
      <c r="A2343" s="11" t="s">
        <v>258</v>
      </c>
      <c r="B2343" s="6" t="s">
        <v>482</v>
      </c>
      <c r="C2343" s="6" t="s">
        <v>362</v>
      </c>
      <c r="D2343" s="12">
        <v>4076.1</v>
      </c>
    </row>
    <row r="2344" spans="1:4" x14ac:dyDescent="0.35">
      <c r="A2344" s="11" t="s">
        <v>258</v>
      </c>
      <c r="B2344" s="6" t="s">
        <v>482</v>
      </c>
      <c r="C2344" s="6" t="s">
        <v>363</v>
      </c>
      <c r="D2344" s="12">
        <v>2639.5</v>
      </c>
    </row>
    <row r="2345" spans="1:4" x14ac:dyDescent="0.35">
      <c r="A2345" s="11" t="s">
        <v>258</v>
      </c>
      <c r="B2345" s="6" t="s">
        <v>482</v>
      </c>
      <c r="C2345" s="6" t="s">
        <v>364</v>
      </c>
      <c r="D2345" s="12">
        <v>3185.6</v>
      </c>
    </row>
    <row r="2346" spans="1:4" x14ac:dyDescent="0.35">
      <c r="A2346" s="11" t="s">
        <v>258</v>
      </c>
      <c r="B2346" s="6" t="s">
        <v>482</v>
      </c>
      <c r="C2346" s="6" t="s">
        <v>365</v>
      </c>
      <c r="D2346" s="12">
        <v>2187.5</v>
      </c>
    </row>
    <row r="2347" spans="1:4" x14ac:dyDescent="0.35">
      <c r="A2347" s="11" t="s">
        <v>258</v>
      </c>
      <c r="B2347" s="6" t="s">
        <v>482</v>
      </c>
      <c r="C2347" s="6" t="s">
        <v>367</v>
      </c>
      <c r="D2347" s="12">
        <v>2500.3000000000002</v>
      </c>
    </row>
    <row r="2348" spans="1:4" x14ac:dyDescent="0.35">
      <c r="A2348" s="11" t="s">
        <v>258</v>
      </c>
      <c r="B2348" s="6" t="s">
        <v>482</v>
      </c>
      <c r="C2348" s="6" t="s">
        <v>368</v>
      </c>
      <c r="D2348" s="12">
        <v>3744.9</v>
      </c>
    </row>
    <row r="2349" spans="1:4" x14ac:dyDescent="0.35">
      <c r="A2349" s="11" t="s">
        <v>258</v>
      </c>
      <c r="B2349" s="6" t="s">
        <v>482</v>
      </c>
      <c r="C2349" s="6" t="s">
        <v>369</v>
      </c>
      <c r="D2349" s="12">
        <v>2916</v>
      </c>
    </row>
    <row r="2350" spans="1:4" x14ac:dyDescent="0.35">
      <c r="A2350" s="11" t="s">
        <v>258</v>
      </c>
      <c r="B2350" s="6" t="s">
        <v>482</v>
      </c>
      <c r="C2350" s="6" t="s">
        <v>370</v>
      </c>
      <c r="D2350" s="12">
        <v>3745.3</v>
      </c>
    </row>
    <row r="2351" spans="1:4" x14ac:dyDescent="0.35">
      <c r="A2351" s="11" t="s">
        <v>258</v>
      </c>
      <c r="B2351" s="6" t="s">
        <v>482</v>
      </c>
      <c r="C2351" s="6" t="s">
        <v>371</v>
      </c>
      <c r="D2351" s="12">
        <v>2309.8000000000002</v>
      </c>
    </row>
    <row r="2352" spans="1:4" x14ac:dyDescent="0.35">
      <c r="A2352" s="11" t="s">
        <v>259</v>
      </c>
      <c r="B2352" s="6" t="s">
        <v>483</v>
      </c>
      <c r="C2352" s="6" t="s">
        <v>360</v>
      </c>
      <c r="D2352" s="12">
        <v>138.4</v>
      </c>
    </row>
    <row r="2353" spans="1:4" x14ac:dyDescent="0.35">
      <c r="A2353" s="11" t="s">
        <v>259</v>
      </c>
      <c r="B2353" s="6" t="s">
        <v>483</v>
      </c>
      <c r="C2353" s="6" t="s">
        <v>361</v>
      </c>
      <c r="D2353" s="12">
        <v>76.400000000000006</v>
      </c>
    </row>
    <row r="2354" spans="1:4" x14ac:dyDescent="0.35">
      <c r="A2354" s="11" t="s">
        <v>259</v>
      </c>
      <c r="B2354" s="6" t="s">
        <v>483</v>
      </c>
      <c r="C2354" s="6" t="s">
        <v>362</v>
      </c>
      <c r="D2354" s="12">
        <v>96.4</v>
      </c>
    </row>
    <row r="2355" spans="1:4" x14ac:dyDescent="0.35">
      <c r="A2355" s="11" t="s">
        <v>259</v>
      </c>
      <c r="B2355" s="6" t="s">
        <v>483</v>
      </c>
      <c r="C2355" s="6" t="s">
        <v>363</v>
      </c>
      <c r="D2355" s="12">
        <v>44</v>
      </c>
    </row>
    <row r="2356" spans="1:4" x14ac:dyDescent="0.35">
      <c r="A2356" s="11" t="s">
        <v>259</v>
      </c>
      <c r="B2356" s="6" t="s">
        <v>483</v>
      </c>
      <c r="C2356" s="6" t="s">
        <v>364</v>
      </c>
      <c r="D2356" s="12">
        <v>69.600000000000009</v>
      </c>
    </row>
    <row r="2357" spans="1:4" x14ac:dyDescent="0.35">
      <c r="A2357" s="11" t="s">
        <v>259</v>
      </c>
      <c r="B2357" s="6" t="s">
        <v>483</v>
      </c>
      <c r="C2357" s="6" t="s">
        <v>365</v>
      </c>
      <c r="D2357" s="12">
        <v>23.7</v>
      </c>
    </row>
    <row r="2358" spans="1:4" x14ac:dyDescent="0.35">
      <c r="A2358" s="11" t="s">
        <v>259</v>
      </c>
      <c r="B2358" s="6" t="s">
        <v>483</v>
      </c>
      <c r="C2358" s="6" t="s">
        <v>367</v>
      </c>
      <c r="D2358" s="12">
        <v>47</v>
      </c>
    </row>
    <row r="2359" spans="1:4" x14ac:dyDescent="0.35">
      <c r="A2359" s="11" t="s">
        <v>259</v>
      </c>
      <c r="B2359" s="6" t="s">
        <v>483</v>
      </c>
      <c r="C2359" s="6" t="s">
        <v>368</v>
      </c>
      <c r="D2359" s="12">
        <v>47</v>
      </c>
    </row>
    <row r="2360" spans="1:4" x14ac:dyDescent="0.35">
      <c r="A2360" s="11" t="s">
        <v>259</v>
      </c>
      <c r="B2360" s="6" t="s">
        <v>483</v>
      </c>
      <c r="C2360" s="6" t="s">
        <v>369</v>
      </c>
      <c r="D2360" s="12">
        <v>34</v>
      </c>
    </row>
    <row r="2361" spans="1:4" x14ac:dyDescent="0.35">
      <c r="A2361" s="11" t="s">
        <v>259</v>
      </c>
      <c r="B2361" s="6" t="s">
        <v>483</v>
      </c>
      <c r="C2361" s="6" t="s">
        <v>370</v>
      </c>
      <c r="D2361" s="12">
        <v>59</v>
      </c>
    </row>
    <row r="2362" spans="1:4" x14ac:dyDescent="0.35">
      <c r="A2362" s="11" t="s">
        <v>259</v>
      </c>
      <c r="B2362" s="6" t="s">
        <v>483</v>
      </c>
      <c r="C2362" s="6" t="s">
        <v>371</v>
      </c>
      <c r="D2362" s="12">
        <v>30</v>
      </c>
    </row>
    <row r="2363" spans="1:4" x14ac:dyDescent="0.35">
      <c r="A2363" s="11" t="s">
        <v>260</v>
      </c>
      <c r="B2363" s="6" t="s">
        <v>484</v>
      </c>
      <c r="C2363" s="6" t="s">
        <v>360</v>
      </c>
      <c r="D2363" s="12">
        <v>453</v>
      </c>
    </row>
    <row r="2364" spans="1:4" x14ac:dyDescent="0.35">
      <c r="A2364" s="11" t="s">
        <v>260</v>
      </c>
      <c r="B2364" s="6" t="s">
        <v>484</v>
      </c>
      <c r="C2364" s="6" t="s">
        <v>361</v>
      </c>
      <c r="D2364" s="12">
        <v>286.10000000000002</v>
      </c>
    </row>
    <row r="2365" spans="1:4" x14ac:dyDescent="0.35">
      <c r="A2365" s="11" t="s">
        <v>260</v>
      </c>
      <c r="B2365" s="6" t="s">
        <v>484</v>
      </c>
      <c r="C2365" s="6" t="s">
        <v>362</v>
      </c>
      <c r="D2365" s="12">
        <v>440.5</v>
      </c>
    </row>
    <row r="2366" spans="1:4" x14ac:dyDescent="0.35">
      <c r="A2366" s="11" t="s">
        <v>260</v>
      </c>
      <c r="B2366" s="6" t="s">
        <v>484</v>
      </c>
      <c r="C2366" s="6" t="s">
        <v>363</v>
      </c>
      <c r="D2366" s="12">
        <v>213.7</v>
      </c>
    </row>
    <row r="2367" spans="1:4" x14ac:dyDescent="0.35">
      <c r="A2367" s="11" t="s">
        <v>260</v>
      </c>
      <c r="B2367" s="6" t="s">
        <v>484</v>
      </c>
      <c r="C2367" s="6" t="s">
        <v>364</v>
      </c>
      <c r="D2367" s="12">
        <v>287</v>
      </c>
    </row>
    <row r="2368" spans="1:4" x14ac:dyDescent="0.35">
      <c r="A2368" s="11" t="s">
        <v>260</v>
      </c>
      <c r="B2368" s="6" t="s">
        <v>484</v>
      </c>
      <c r="C2368" s="6" t="s">
        <v>365</v>
      </c>
      <c r="D2368" s="12">
        <v>150</v>
      </c>
    </row>
    <row r="2369" spans="1:4" x14ac:dyDescent="0.35">
      <c r="A2369" s="11" t="s">
        <v>260</v>
      </c>
      <c r="B2369" s="6" t="s">
        <v>484</v>
      </c>
      <c r="C2369" s="6" t="s">
        <v>367</v>
      </c>
      <c r="D2369" s="12">
        <v>285.3</v>
      </c>
    </row>
    <row r="2370" spans="1:4" x14ac:dyDescent="0.35">
      <c r="A2370" s="11" t="s">
        <v>260</v>
      </c>
      <c r="B2370" s="6" t="s">
        <v>484</v>
      </c>
      <c r="C2370" s="6" t="s">
        <v>368</v>
      </c>
      <c r="D2370" s="12">
        <v>364</v>
      </c>
    </row>
    <row r="2371" spans="1:4" x14ac:dyDescent="0.35">
      <c r="A2371" s="11" t="s">
        <v>260</v>
      </c>
      <c r="B2371" s="6" t="s">
        <v>484</v>
      </c>
      <c r="C2371" s="6" t="s">
        <v>369</v>
      </c>
      <c r="D2371" s="12">
        <v>327</v>
      </c>
    </row>
    <row r="2372" spans="1:4" x14ac:dyDescent="0.35">
      <c r="A2372" s="11" t="s">
        <v>260</v>
      </c>
      <c r="B2372" s="6" t="s">
        <v>484</v>
      </c>
      <c r="C2372" s="6" t="s">
        <v>370</v>
      </c>
      <c r="D2372" s="12">
        <v>417</v>
      </c>
    </row>
    <row r="2373" spans="1:4" x14ac:dyDescent="0.35">
      <c r="A2373" s="11" t="s">
        <v>260</v>
      </c>
      <c r="B2373" s="6" t="s">
        <v>484</v>
      </c>
      <c r="C2373" s="6" t="s">
        <v>371</v>
      </c>
      <c r="D2373" s="12">
        <v>283.39999999999998</v>
      </c>
    </row>
    <row r="2374" spans="1:4" x14ac:dyDescent="0.35">
      <c r="A2374" s="11" t="s">
        <v>261</v>
      </c>
      <c r="B2374" s="6" t="s">
        <v>530</v>
      </c>
      <c r="C2374" s="6" t="s">
        <v>360</v>
      </c>
      <c r="D2374" s="12">
        <v>28784.6</v>
      </c>
    </row>
    <row r="2375" spans="1:4" x14ac:dyDescent="0.35">
      <c r="A2375" s="11" t="s">
        <v>261</v>
      </c>
      <c r="B2375" s="6" t="s">
        <v>530</v>
      </c>
      <c r="C2375" s="6" t="s">
        <v>361</v>
      </c>
      <c r="D2375" s="12">
        <v>24820.3</v>
      </c>
    </row>
    <row r="2376" spans="1:4" x14ac:dyDescent="0.35">
      <c r="A2376" s="11" t="s">
        <v>261</v>
      </c>
      <c r="B2376" s="6" t="s">
        <v>530</v>
      </c>
      <c r="C2376" s="6" t="s">
        <v>362</v>
      </c>
      <c r="D2376" s="12">
        <v>32862.5</v>
      </c>
    </row>
    <row r="2377" spans="1:4" x14ac:dyDescent="0.35">
      <c r="A2377" s="11" t="s">
        <v>261</v>
      </c>
      <c r="B2377" s="6" t="s">
        <v>530</v>
      </c>
      <c r="C2377" s="6" t="s">
        <v>363</v>
      </c>
      <c r="D2377" s="12">
        <v>24489.7</v>
      </c>
    </row>
    <row r="2378" spans="1:4" x14ac:dyDescent="0.35">
      <c r="A2378" s="11" t="s">
        <v>261</v>
      </c>
      <c r="B2378" s="6" t="s">
        <v>530</v>
      </c>
      <c r="C2378" s="6" t="s">
        <v>364</v>
      </c>
      <c r="D2378" s="12">
        <v>26417</v>
      </c>
    </row>
    <row r="2379" spans="1:4" x14ac:dyDescent="0.35">
      <c r="A2379" s="11" t="s">
        <v>261</v>
      </c>
      <c r="B2379" s="6" t="s">
        <v>530</v>
      </c>
      <c r="C2379" s="6" t="s">
        <v>365</v>
      </c>
      <c r="D2379" s="12">
        <v>23466.799999999999</v>
      </c>
    </row>
    <row r="2380" spans="1:4" x14ac:dyDescent="0.35">
      <c r="A2380" s="11" t="s">
        <v>261</v>
      </c>
      <c r="B2380" s="6" t="s">
        <v>530</v>
      </c>
      <c r="C2380" s="6" t="s">
        <v>366</v>
      </c>
      <c r="D2380" s="12">
        <v>13943.9</v>
      </c>
    </row>
    <row r="2381" spans="1:4" x14ac:dyDescent="0.35">
      <c r="A2381" s="11" t="s">
        <v>261</v>
      </c>
      <c r="B2381" s="6" t="s">
        <v>530</v>
      </c>
      <c r="C2381" s="6" t="s">
        <v>367</v>
      </c>
      <c r="D2381" s="12">
        <v>27327.7</v>
      </c>
    </row>
    <row r="2382" spans="1:4" x14ac:dyDescent="0.35">
      <c r="A2382" s="11" t="s">
        <v>261</v>
      </c>
      <c r="B2382" s="6" t="s">
        <v>530</v>
      </c>
      <c r="C2382" s="6" t="s">
        <v>368</v>
      </c>
      <c r="D2382" s="12">
        <v>30652.799999999999</v>
      </c>
    </row>
    <row r="2383" spans="1:4" x14ac:dyDescent="0.35">
      <c r="A2383" s="11" t="s">
        <v>261</v>
      </c>
      <c r="B2383" s="6" t="s">
        <v>530</v>
      </c>
      <c r="C2383" s="6" t="s">
        <v>369</v>
      </c>
      <c r="D2383" s="12">
        <v>26828.400000000001</v>
      </c>
    </row>
    <row r="2384" spans="1:4" x14ac:dyDescent="0.35">
      <c r="A2384" s="11" t="s">
        <v>261</v>
      </c>
      <c r="B2384" s="6" t="s">
        <v>530</v>
      </c>
      <c r="C2384" s="6" t="s">
        <v>370</v>
      </c>
      <c r="D2384" s="12">
        <v>30207.5</v>
      </c>
    </row>
    <row r="2385" spans="1:4" x14ac:dyDescent="0.35">
      <c r="A2385" s="11" t="s">
        <v>261</v>
      </c>
      <c r="B2385" s="6" t="s">
        <v>530</v>
      </c>
      <c r="C2385" s="6" t="s">
        <v>371</v>
      </c>
      <c r="D2385" s="12">
        <v>24383.8</v>
      </c>
    </row>
    <row r="2386" spans="1:4" x14ac:dyDescent="0.35">
      <c r="A2386" s="11" t="s">
        <v>262</v>
      </c>
      <c r="B2386" s="6" t="s">
        <v>673</v>
      </c>
      <c r="C2386" s="6" t="s">
        <v>360</v>
      </c>
      <c r="D2386" s="12">
        <v>2316.5</v>
      </c>
    </row>
    <row r="2387" spans="1:4" x14ac:dyDescent="0.35">
      <c r="A2387" s="11" t="s">
        <v>262</v>
      </c>
      <c r="B2387" s="6" t="s">
        <v>673</v>
      </c>
      <c r="C2387" s="6" t="s">
        <v>361</v>
      </c>
      <c r="D2387" s="12">
        <v>2113.4</v>
      </c>
    </row>
    <row r="2388" spans="1:4" x14ac:dyDescent="0.35">
      <c r="A2388" s="11" t="s">
        <v>262</v>
      </c>
      <c r="B2388" s="6" t="s">
        <v>673</v>
      </c>
      <c r="C2388" s="6" t="s">
        <v>362</v>
      </c>
      <c r="D2388" s="12">
        <v>2782.7</v>
      </c>
    </row>
    <row r="2389" spans="1:4" x14ac:dyDescent="0.35">
      <c r="A2389" s="11" t="s">
        <v>262</v>
      </c>
      <c r="B2389" s="6" t="s">
        <v>673</v>
      </c>
      <c r="C2389" s="6" t="s">
        <v>363</v>
      </c>
      <c r="D2389" s="12">
        <v>1876.5</v>
      </c>
    </row>
    <row r="2390" spans="1:4" x14ac:dyDescent="0.35">
      <c r="A2390" s="11" t="s">
        <v>262</v>
      </c>
      <c r="B2390" s="6" t="s">
        <v>673</v>
      </c>
      <c r="C2390" s="6" t="s">
        <v>364</v>
      </c>
      <c r="D2390" s="12">
        <v>2173</v>
      </c>
    </row>
    <row r="2391" spans="1:4" x14ac:dyDescent="0.35">
      <c r="A2391" s="11" t="s">
        <v>262</v>
      </c>
      <c r="B2391" s="6" t="s">
        <v>673</v>
      </c>
      <c r="C2391" s="6" t="s">
        <v>365</v>
      </c>
      <c r="D2391" s="12">
        <v>1365.3</v>
      </c>
    </row>
    <row r="2392" spans="1:4" x14ac:dyDescent="0.35">
      <c r="A2392" s="11" t="s">
        <v>262</v>
      </c>
      <c r="B2392" s="6" t="s">
        <v>673</v>
      </c>
      <c r="C2392" s="6" t="s">
        <v>367</v>
      </c>
      <c r="D2392" s="12">
        <v>723</v>
      </c>
    </row>
    <row r="2393" spans="1:4" x14ac:dyDescent="0.35">
      <c r="A2393" s="11" t="s">
        <v>262</v>
      </c>
      <c r="B2393" s="6" t="s">
        <v>673</v>
      </c>
      <c r="C2393" s="6" t="s">
        <v>368</v>
      </c>
      <c r="D2393" s="12">
        <v>983</v>
      </c>
    </row>
    <row r="2394" spans="1:4" x14ac:dyDescent="0.35">
      <c r="A2394" s="11" t="s">
        <v>262</v>
      </c>
      <c r="B2394" s="6" t="s">
        <v>673</v>
      </c>
      <c r="C2394" s="6" t="s">
        <v>369</v>
      </c>
      <c r="D2394" s="12">
        <v>731.5</v>
      </c>
    </row>
    <row r="2395" spans="1:4" x14ac:dyDescent="0.35">
      <c r="A2395" s="11" t="s">
        <v>262</v>
      </c>
      <c r="B2395" s="6" t="s">
        <v>673</v>
      </c>
      <c r="C2395" s="6" t="s">
        <v>370</v>
      </c>
      <c r="D2395" s="12">
        <v>932.8</v>
      </c>
    </row>
    <row r="2396" spans="1:4" x14ac:dyDescent="0.35">
      <c r="A2396" s="11" t="s">
        <v>262</v>
      </c>
      <c r="B2396" s="6" t="s">
        <v>673</v>
      </c>
      <c r="C2396" s="6" t="s">
        <v>371</v>
      </c>
      <c r="D2396" s="12">
        <v>591.9</v>
      </c>
    </row>
    <row r="2397" spans="1:4" x14ac:dyDescent="0.35">
      <c r="A2397" s="11" t="s">
        <v>263</v>
      </c>
      <c r="B2397" s="6" t="s">
        <v>485</v>
      </c>
      <c r="C2397" s="6" t="s">
        <v>360</v>
      </c>
      <c r="D2397" s="12">
        <v>5887.6</v>
      </c>
    </row>
    <row r="2398" spans="1:4" x14ac:dyDescent="0.35">
      <c r="A2398" s="11" t="s">
        <v>263</v>
      </c>
      <c r="B2398" s="6" t="s">
        <v>485</v>
      </c>
      <c r="C2398" s="6" t="s">
        <v>361</v>
      </c>
      <c r="D2398" s="12">
        <v>4554.8999999999996</v>
      </c>
    </row>
    <row r="2399" spans="1:4" x14ac:dyDescent="0.35">
      <c r="A2399" s="11" t="s">
        <v>263</v>
      </c>
      <c r="B2399" s="6" t="s">
        <v>485</v>
      </c>
      <c r="C2399" s="6" t="s">
        <v>362</v>
      </c>
      <c r="D2399" s="12">
        <v>6707.7</v>
      </c>
    </row>
    <row r="2400" spans="1:4" x14ac:dyDescent="0.35">
      <c r="A2400" s="11" t="s">
        <v>263</v>
      </c>
      <c r="B2400" s="6" t="s">
        <v>485</v>
      </c>
      <c r="C2400" s="6" t="s">
        <v>363</v>
      </c>
      <c r="D2400" s="12">
        <v>4151.3</v>
      </c>
    </row>
    <row r="2401" spans="1:4" x14ac:dyDescent="0.35">
      <c r="A2401" s="11" t="s">
        <v>263</v>
      </c>
      <c r="B2401" s="6" t="s">
        <v>485</v>
      </c>
      <c r="C2401" s="6" t="s">
        <v>364</v>
      </c>
      <c r="D2401" s="12">
        <v>5423.9</v>
      </c>
    </row>
    <row r="2402" spans="1:4" x14ac:dyDescent="0.35">
      <c r="A2402" s="11" t="s">
        <v>263</v>
      </c>
      <c r="B2402" s="6" t="s">
        <v>485</v>
      </c>
      <c r="C2402" s="6" t="s">
        <v>365</v>
      </c>
      <c r="D2402" s="12">
        <v>4009</v>
      </c>
    </row>
    <row r="2403" spans="1:4" x14ac:dyDescent="0.35">
      <c r="A2403" s="11" t="s">
        <v>263</v>
      </c>
      <c r="B2403" s="6" t="s">
        <v>485</v>
      </c>
      <c r="C2403" s="6" t="s">
        <v>367</v>
      </c>
      <c r="D2403" s="12">
        <v>3522.9</v>
      </c>
    </row>
    <row r="2404" spans="1:4" x14ac:dyDescent="0.35">
      <c r="A2404" s="11" t="s">
        <v>263</v>
      </c>
      <c r="B2404" s="6" t="s">
        <v>485</v>
      </c>
      <c r="C2404" s="6" t="s">
        <v>368</v>
      </c>
      <c r="D2404" s="12">
        <v>5266</v>
      </c>
    </row>
    <row r="2405" spans="1:4" x14ac:dyDescent="0.35">
      <c r="A2405" s="11" t="s">
        <v>263</v>
      </c>
      <c r="B2405" s="6" t="s">
        <v>485</v>
      </c>
      <c r="C2405" s="6" t="s">
        <v>369</v>
      </c>
      <c r="D2405" s="12">
        <v>4572</v>
      </c>
    </row>
    <row r="2406" spans="1:4" x14ac:dyDescent="0.35">
      <c r="A2406" s="11" t="s">
        <v>263</v>
      </c>
      <c r="B2406" s="6" t="s">
        <v>485</v>
      </c>
      <c r="C2406" s="6" t="s">
        <v>370</v>
      </c>
      <c r="D2406" s="12">
        <v>5660.1</v>
      </c>
    </row>
    <row r="2407" spans="1:4" x14ac:dyDescent="0.35">
      <c r="A2407" s="11" t="s">
        <v>263</v>
      </c>
      <c r="B2407" s="6" t="s">
        <v>485</v>
      </c>
      <c r="C2407" s="6" t="s">
        <v>371</v>
      </c>
      <c r="D2407" s="12">
        <v>3354</v>
      </c>
    </row>
    <row r="2408" spans="1:4" x14ac:dyDescent="0.35">
      <c r="A2408" s="11" t="s">
        <v>264</v>
      </c>
      <c r="B2408" s="6" t="s">
        <v>486</v>
      </c>
      <c r="C2408" s="6" t="s">
        <v>360</v>
      </c>
      <c r="D2408" s="12">
        <v>1357.8</v>
      </c>
    </row>
    <row r="2409" spans="1:4" x14ac:dyDescent="0.35">
      <c r="A2409" s="11" t="s">
        <v>264</v>
      </c>
      <c r="B2409" s="6" t="s">
        <v>486</v>
      </c>
      <c r="C2409" s="6" t="s">
        <v>361</v>
      </c>
      <c r="D2409" s="12">
        <v>915.1</v>
      </c>
    </row>
    <row r="2410" spans="1:4" x14ac:dyDescent="0.35">
      <c r="A2410" s="11" t="s">
        <v>264</v>
      </c>
      <c r="B2410" s="6" t="s">
        <v>486</v>
      </c>
      <c r="C2410" s="6" t="s">
        <v>362</v>
      </c>
      <c r="D2410" s="12">
        <v>1469.5</v>
      </c>
    </row>
    <row r="2411" spans="1:4" x14ac:dyDescent="0.35">
      <c r="A2411" s="11" t="s">
        <v>264</v>
      </c>
      <c r="B2411" s="6" t="s">
        <v>486</v>
      </c>
      <c r="C2411" s="6" t="s">
        <v>363</v>
      </c>
      <c r="D2411" s="12">
        <v>1016.8</v>
      </c>
    </row>
    <row r="2412" spans="1:4" x14ac:dyDescent="0.35">
      <c r="A2412" s="11" t="s">
        <v>264</v>
      </c>
      <c r="B2412" s="6" t="s">
        <v>486</v>
      </c>
      <c r="C2412" s="6" t="s">
        <v>364</v>
      </c>
      <c r="D2412" s="12">
        <v>1605.9</v>
      </c>
    </row>
    <row r="2413" spans="1:4" x14ac:dyDescent="0.35">
      <c r="A2413" s="11" t="s">
        <v>264</v>
      </c>
      <c r="B2413" s="6" t="s">
        <v>486</v>
      </c>
      <c r="C2413" s="6" t="s">
        <v>365</v>
      </c>
      <c r="D2413" s="12">
        <v>1142.4000000000001</v>
      </c>
    </row>
    <row r="2414" spans="1:4" x14ac:dyDescent="0.35">
      <c r="A2414" s="11" t="s">
        <v>264</v>
      </c>
      <c r="B2414" s="6" t="s">
        <v>486</v>
      </c>
      <c r="C2414" s="6" t="s">
        <v>367</v>
      </c>
      <c r="D2414" s="12">
        <v>1577</v>
      </c>
    </row>
    <row r="2415" spans="1:4" x14ac:dyDescent="0.35">
      <c r="A2415" s="11" t="s">
        <v>264</v>
      </c>
      <c r="B2415" s="6" t="s">
        <v>486</v>
      </c>
      <c r="C2415" s="6" t="s">
        <v>368</v>
      </c>
      <c r="D2415" s="12">
        <v>2169.1999999999998</v>
      </c>
    </row>
    <row r="2416" spans="1:4" x14ac:dyDescent="0.35">
      <c r="A2416" s="11" t="s">
        <v>264</v>
      </c>
      <c r="B2416" s="6" t="s">
        <v>486</v>
      </c>
      <c r="C2416" s="6" t="s">
        <v>369</v>
      </c>
      <c r="D2416" s="12">
        <v>1894.2</v>
      </c>
    </row>
    <row r="2417" spans="1:4" x14ac:dyDescent="0.35">
      <c r="A2417" s="11" t="s">
        <v>264</v>
      </c>
      <c r="B2417" s="6" t="s">
        <v>486</v>
      </c>
      <c r="C2417" s="6" t="s">
        <v>370</v>
      </c>
      <c r="D2417" s="12">
        <v>2319.6</v>
      </c>
    </row>
    <row r="2418" spans="1:4" x14ac:dyDescent="0.35">
      <c r="A2418" s="11" t="s">
        <v>264</v>
      </c>
      <c r="B2418" s="6" t="s">
        <v>486</v>
      </c>
      <c r="C2418" s="6" t="s">
        <v>371</v>
      </c>
      <c r="D2418" s="12">
        <v>1261.7</v>
      </c>
    </row>
    <row r="2419" spans="1:4" x14ac:dyDescent="0.35">
      <c r="A2419" s="11" t="s">
        <v>265</v>
      </c>
      <c r="B2419" s="6" t="s">
        <v>487</v>
      </c>
      <c r="C2419" s="6" t="s">
        <v>360</v>
      </c>
      <c r="D2419" s="12">
        <v>2467.1999999999998</v>
      </c>
    </row>
    <row r="2420" spans="1:4" x14ac:dyDescent="0.35">
      <c r="A2420" s="11" t="s">
        <v>265</v>
      </c>
      <c r="B2420" s="6" t="s">
        <v>487</v>
      </c>
      <c r="C2420" s="6" t="s">
        <v>361</v>
      </c>
      <c r="D2420" s="12">
        <v>1829.6</v>
      </c>
    </row>
    <row r="2421" spans="1:4" x14ac:dyDescent="0.35">
      <c r="A2421" s="11" t="s">
        <v>265</v>
      </c>
      <c r="B2421" s="6" t="s">
        <v>487</v>
      </c>
      <c r="C2421" s="6" t="s">
        <v>362</v>
      </c>
      <c r="D2421" s="12">
        <v>2721</v>
      </c>
    </row>
    <row r="2422" spans="1:4" x14ac:dyDescent="0.35">
      <c r="A2422" s="11" t="s">
        <v>265</v>
      </c>
      <c r="B2422" s="6" t="s">
        <v>487</v>
      </c>
      <c r="C2422" s="6" t="s">
        <v>363</v>
      </c>
      <c r="D2422" s="12">
        <v>1459.6</v>
      </c>
    </row>
    <row r="2423" spans="1:4" x14ac:dyDescent="0.35">
      <c r="A2423" s="11" t="s">
        <v>265</v>
      </c>
      <c r="B2423" s="6" t="s">
        <v>487</v>
      </c>
      <c r="C2423" s="6" t="s">
        <v>364</v>
      </c>
      <c r="D2423" s="12">
        <v>2008.9</v>
      </c>
    </row>
    <row r="2424" spans="1:4" x14ac:dyDescent="0.35">
      <c r="A2424" s="11" t="s">
        <v>265</v>
      </c>
      <c r="B2424" s="6" t="s">
        <v>487</v>
      </c>
      <c r="C2424" s="6" t="s">
        <v>365</v>
      </c>
      <c r="D2424" s="12">
        <v>1404.8</v>
      </c>
    </row>
    <row r="2425" spans="1:4" x14ac:dyDescent="0.35">
      <c r="A2425" s="11" t="s">
        <v>265</v>
      </c>
      <c r="B2425" s="6" t="s">
        <v>487</v>
      </c>
      <c r="C2425" s="6" t="s">
        <v>367</v>
      </c>
      <c r="D2425" s="12">
        <v>1850.4</v>
      </c>
    </row>
    <row r="2426" spans="1:4" x14ac:dyDescent="0.35">
      <c r="A2426" s="11" t="s">
        <v>265</v>
      </c>
      <c r="B2426" s="6" t="s">
        <v>487</v>
      </c>
      <c r="C2426" s="6" t="s">
        <v>368</v>
      </c>
      <c r="D2426" s="12">
        <v>2787</v>
      </c>
    </row>
    <row r="2427" spans="1:4" x14ac:dyDescent="0.35">
      <c r="A2427" s="11" t="s">
        <v>265</v>
      </c>
      <c r="B2427" s="6" t="s">
        <v>487</v>
      </c>
      <c r="C2427" s="6" t="s">
        <v>369</v>
      </c>
      <c r="D2427" s="12">
        <v>2168.5</v>
      </c>
    </row>
    <row r="2428" spans="1:4" x14ac:dyDescent="0.35">
      <c r="A2428" s="11" t="s">
        <v>265</v>
      </c>
      <c r="B2428" s="6" t="s">
        <v>487</v>
      </c>
      <c r="C2428" s="6" t="s">
        <v>370</v>
      </c>
      <c r="D2428" s="12">
        <v>3020.8</v>
      </c>
    </row>
    <row r="2429" spans="1:4" x14ac:dyDescent="0.35">
      <c r="A2429" s="11" t="s">
        <v>265</v>
      </c>
      <c r="B2429" s="6" t="s">
        <v>487</v>
      </c>
      <c r="C2429" s="6" t="s">
        <v>371</v>
      </c>
      <c r="D2429" s="12">
        <v>1805.2</v>
      </c>
    </row>
    <row r="2430" spans="1:4" x14ac:dyDescent="0.35">
      <c r="A2430" s="11" t="s">
        <v>266</v>
      </c>
      <c r="B2430" s="6" t="s">
        <v>488</v>
      </c>
      <c r="C2430" s="6" t="s">
        <v>360</v>
      </c>
      <c r="D2430" s="12">
        <v>1528</v>
      </c>
    </row>
    <row r="2431" spans="1:4" x14ac:dyDescent="0.35">
      <c r="A2431" s="11" t="s">
        <v>266</v>
      </c>
      <c r="B2431" s="6" t="s">
        <v>488</v>
      </c>
      <c r="C2431" s="6" t="s">
        <v>361</v>
      </c>
      <c r="D2431" s="12">
        <v>1126</v>
      </c>
    </row>
    <row r="2432" spans="1:4" x14ac:dyDescent="0.35">
      <c r="A2432" s="11" t="s">
        <v>266</v>
      </c>
      <c r="B2432" s="6" t="s">
        <v>488</v>
      </c>
      <c r="C2432" s="6" t="s">
        <v>362</v>
      </c>
      <c r="D2432" s="12">
        <v>1763.7</v>
      </c>
    </row>
    <row r="2433" spans="1:4" x14ac:dyDescent="0.35">
      <c r="A2433" s="11" t="s">
        <v>266</v>
      </c>
      <c r="B2433" s="6" t="s">
        <v>488</v>
      </c>
      <c r="C2433" s="6" t="s">
        <v>363</v>
      </c>
      <c r="D2433" s="12">
        <v>1139</v>
      </c>
    </row>
    <row r="2434" spans="1:4" x14ac:dyDescent="0.35">
      <c r="A2434" s="11" t="s">
        <v>266</v>
      </c>
      <c r="B2434" s="6" t="s">
        <v>488</v>
      </c>
      <c r="C2434" s="6" t="s">
        <v>364</v>
      </c>
      <c r="D2434" s="12">
        <v>1354</v>
      </c>
    </row>
    <row r="2435" spans="1:4" x14ac:dyDescent="0.35">
      <c r="A2435" s="11" t="s">
        <v>266</v>
      </c>
      <c r="B2435" s="6" t="s">
        <v>488</v>
      </c>
      <c r="C2435" s="6" t="s">
        <v>365</v>
      </c>
      <c r="D2435" s="12">
        <v>862.8</v>
      </c>
    </row>
    <row r="2436" spans="1:4" x14ac:dyDescent="0.35">
      <c r="A2436" s="11" t="s">
        <v>266</v>
      </c>
      <c r="B2436" s="6" t="s">
        <v>488</v>
      </c>
      <c r="C2436" s="6" t="s">
        <v>367</v>
      </c>
      <c r="D2436" s="12">
        <v>1086</v>
      </c>
    </row>
    <row r="2437" spans="1:4" x14ac:dyDescent="0.35">
      <c r="A2437" s="11" t="s">
        <v>266</v>
      </c>
      <c r="B2437" s="6" t="s">
        <v>488</v>
      </c>
      <c r="C2437" s="6" t="s">
        <v>368</v>
      </c>
      <c r="D2437" s="12">
        <v>1671.8</v>
      </c>
    </row>
    <row r="2438" spans="1:4" x14ac:dyDescent="0.35">
      <c r="A2438" s="11" t="s">
        <v>266</v>
      </c>
      <c r="B2438" s="6" t="s">
        <v>488</v>
      </c>
      <c r="C2438" s="6" t="s">
        <v>369</v>
      </c>
      <c r="D2438" s="12">
        <v>1302</v>
      </c>
    </row>
    <row r="2439" spans="1:4" x14ac:dyDescent="0.35">
      <c r="A2439" s="11" t="s">
        <v>266</v>
      </c>
      <c r="B2439" s="6" t="s">
        <v>488</v>
      </c>
      <c r="C2439" s="6" t="s">
        <v>370</v>
      </c>
      <c r="D2439" s="12">
        <v>1908.8</v>
      </c>
    </row>
    <row r="2440" spans="1:4" x14ac:dyDescent="0.35">
      <c r="A2440" s="11" t="s">
        <v>266</v>
      </c>
      <c r="B2440" s="6" t="s">
        <v>488</v>
      </c>
      <c r="C2440" s="6" t="s">
        <v>371</v>
      </c>
      <c r="D2440" s="12">
        <v>917.8</v>
      </c>
    </row>
    <row r="2441" spans="1:4" x14ac:dyDescent="0.35">
      <c r="A2441" s="11" t="s">
        <v>267</v>
      </c>
      <c r="B2441" s="6" t="s">
        <v>489</v>
      </c>
      <c r="C2441" s="6" t="s">
        <v>360</v>
      </c>
      <c r="D2441" s="12">
        <v>4756.7</v>
      </c>
    </row>
    <row r="2442" spans="1:4" x14ac:dyDescent="0.35">
      <c r="A2442" s="11" t="s">
        <v>267</v>
      </c>
      <c r="B2442" s="6" t="s">
        <v>489</v>
      </c>
      <c r="C2442" s="6" t="s">
        <v>361</v>
      </c>
      <c r="D2442" s="12">
        <v>3436.4</v>
      </c>
    </row>
    <row r="2443" spans="1:4" x14ac:dyDescent="0.35">
      <c r="A2443" s="11" t="s">
        <v>267</v>
      </c>
      <c r="B2443" s="6" t="s">
        <v>489</v>
      </c>
      <c r="C2443" s="6" t="s">
        <v>362</v>
      </c>
      <c r="D2443" s="12">
        <v>5434.7</v>
      </c>
    </row>
    <row r="2444" spans="1:4" x14ac:dyDescent="0.35">
      <c r="A2444" s="11" t="s">
        <v>267</v>
      </c>
      <c r="B2444" s="6" t="s">
        <v>489</v>
      </c>
      <c r="C2444" s="6" t="s">
        <v>363</v>
      </c>
      <c r="D2444" s="12">
        <v>3312.1</v>
      </c>
    </row>
    <row r="2445" spans="1:4" x14ac:dyDescent="0.35">
      <c r="A2445" s="11" t="s">
        <v>267</v>
      </c>
      <c r="B2445" s="6" t="s">
        <v>489</v>
      </c>
      <c r="C2445" s="6" t="s">
        <v>364</v>
      </c>
      <c r="D2445" s="12">
        <v>4028.7</v>
      </c>
    </row>
    <row r="2446" spans="1:4" x14ac:dyDescent="0.35">
      <c r="A2446" s="11" t="s">
        <v>267</v>
      </c>
      <c r="B2446" s="6" t="s">
        <v>489</v>
      </c>
      <c r="C2446" s="6" t="s">
        <v>365</v>
      </c>
      <c r="D2446" s="12">
        <v>2841.6</v>
      </c>
    </row>
    <row r="2447" spans="1:4" x14ac:dyDescent="0.35">
      <c r="A2447" s="11" t="s">
        <v>267</v>
      </c>
      <c r="B2447" s="6" t="s">
        <v>489</v>
      </c>
      <c r="C2447" s="6" t="s">
        <v>366</v>
      </c>
      <c r="D2447" s="12">
        <v>554.20000000000005</v>
      </c>
    </row>
    <row r="2448" spans="1:4" x14ac:dyDescent="0.35">
      <c r="A2448" s="11" t="s">
        <v>267</v>
      </c>
      <c r="B2448" s="6" t="s">
        <v>489</v>
      </c>
      <c r="C2448" s="6" t="s">
        <v>367</v>
      </c>
      <c r="D2448" s="12">
        <v>3601.8</v>
      </c>
    </row>
    <row r="2449" spans="1:4" x14ac:dyDescent="0.35">
      <c r="A2449" s="11" t="s">
        <v>267</v>
      </c>
      <c r="B2449" s="6" t="s">
        <v>489</v>
      </c>
      <c r="C2449" s="6" t="s">
        <v>368</v>
      </c>
      <c r="D2449" s="12">
        <v>5067.8</v>
      </c>
    </row>
    <row r="2450" spans="1:4" x14ac:dyDescent="0.35">
      <c r="A2450" s="11" t="s">
        <v>267</v>
      </c>
      <c r="B2450" s="6" t="s">
        <v>489</v>
      </c>
      <c r="C2450" s="6" t="s">
        <v>369</v>
      </c>
      <c r="D2450" s="12">
        <v>4809.2</v>
      </c>
    </row>
    <row r="2451" spans="1:4" x14ac:dyDescent="0.35">
      <c r="A2451" s="11" t="s">
        <v>267</v>
      </c>
      <c r="B2451" s="6" t="s">
        <v>489</v>
      </c>
      <c r="C2451" s="6" t="s">
        <v>370</v>
      </c>
      <c r="D2451" s="12">
        <v>5770.4</v>
      </c>
    </row>
    <row r="2452" spans="1:4" x14ac:dyDescent="0.35">
      <c r="A2452" s="11" t="s">
        <v>267</v>
      </c>
      <c r="B2452" s="6" t="s">
        <v>489</v>
      </c>
      <c r="C2452" s="6" t="s">
        <v>371</v>
      </c>
      <c r="D2452" s="12">
        <v>3284</v>
      </c>
    </row>
    <row r="2453" spans="1:4" x14ac:dyDescent="0.35">
      <c r="A2453" s="11" t="s">
        <v>268</v>
      </c>
      <c r="B2453" s="6" t="s">
        <v>490</v>
      </c>
      <c r="C2453" s="6" t="s">
        <v>360</v>
      </c>
      <c r="D2453" s="12">
        <v>1727.4</v>
      </c>
    </row>
    <row r="2454" spans="1:4" x14ac:dyDescent="0.35">
      <c r="A2454" s="11" t="s">
        <v>268</v>
      </c>
      <c r="B2454" s="6" t="s">
        <v>490</v>
      </c>
      <c r="C2454" s="6" t="s">
        <v>361</v>
      </c>
      <c r="D2454" s="12">
        <v>1361.9</v>
      </c>
    </row>
    <row r="2455" spans="1:4" x14ac:dyDescent="0.35">
      <c r="A2455" s="11" t="s">
        <v>268</v>
      </c>
      <c r="B2455" s="6" t="s">
        <v>490</v>
      </c>
      <c r="C2455" s="6" t="s">
        <v>362</v>
      </c>
      <c r="D2455" s="12">
        <v>1987</v>
      </c>
    </row>
    <row r="2456" spans="1:4" x14ac:dyDescent="0.35">
      <c r="A2456" s="11" t="s">
        <v>268</v>
      </c>
      <c r="B2456" s="6" t="s">
        <v>490</v>
      </c>
      <c r="C2456" s="6" t="s">
        <v>363</v>
      </c>
      <c r="D2456" s="12">
        <v>1193.0999999999999</v>
      </c>
    </row>
    <row r="2457" spans="1:4" x14ac:dyDescent="0.35">
      <c r="A2457" s="11" t="s">
        <v>268</v>
      </c>
      <c r="B2457" s="6" t="s">
        <v>490</v>
      </c>
      <c r="C2457" s="6" t="s">
        <v>364</v>
      </c>
      <c r="D2457" s="12">
        <v>1405.2</v>
      </c>
    </row>
    <row r="2458" spans="1:4" x14ac:dyDescent="0.35">
      <c r="A2458" s="11" t="s">
        <v>268</v>
      </c>
      <c r="B2458" s="6" t="s">
        <v>490</v>
      </c>
      <c r="C2458" s="6" t="s">
        <v>365</v>
      </c>
      <c r="D2458" s="12">
        <v>833.1</v>
      </c>
    </row>
    <row r="2459" spans="1:4" x14ac:dyDescent="0.35">
      <c r="A2459" s="11" t="s">
        <v>268</v>
      </c>
      <c r="B2459" s="6" t="s">
        <v>490</v>
      </c>
      <c r="C2459" s="6" t="s">
        <v>367</v>
      </c>
      <c r="D2459" s="12">
        <v>1098.2</v>
      </c>
    </row>
    <row r="2460" spans="1:4" x14ac:dyDescent="0.35">
      <c r="A2460" s="11" t="s">
        <v>268</v>
      </c>
      <c r="B2460" s="6" t="s">
        <v>490</v>
      </c>
      <c r="C2460" s="6" t="s">
        <v>368</v>
      </c>
      <c r="D2460" s="12">
        <v>1905.8</v>
      </c>
    </row>
    <row r="2461" spans="1:4" x14ac:dyDescent="0.35">
      <c r="A2461" s="11" t="s">
        <v>268</v>
      </c>
      <c r="B2461" s="6" t="s">
        <v>490</v>
      </c>
      <c r="C2461" s="6" t="s">
        <v>369</v>
      </c>
      <c r="D2461" s="12">
        <v>1538</v>
      </c>
    </row>
    <row r="2462" spans="1:4" x14ac:dyDescent="0.35">
      <c r="A2462" s="11" t="s">
        <v>268</v>
      </c>
      <c r="B2462" s="6" t="s">
        <v>490</v>
      </c>
      <c r="C2462" s="6" t="s">
        <v>370</v>
      </c>
      <c r="D2462" s="12">
        <v>2160</v>
      </c>
    </row>
    <row r="2463" spans="1:4" x14ac:dyDescent="0.35">
      <c r="A2463" s="11" t="s">
        <v>268</v>
      </c>
      <c r="B2463" s="6" t="s">
        <v>490</v>
      </c>
      <c r="C2463" s="6" t="s">
        <v>371</v>
      </c>
      <c r="D2463" s="12">
        <v>1344.7</v>
      </c>
    </row>
    <row r="2464" spans="1:4" x14ac:dyDescent="0.35">
      <c r="A2464" s="11" t="s">
        <v>269</v>
      </c>
      <c r="B2464" s="6" t="s">
        <v>491</v>
      </c>
      <c r="C2464" s="6" t="s">
        <v>360</v>
      </c>
      <c r="D2464" s="12">
        <v>6550.3</v>
      </c>
    </row>
    <row r="2465" spans="1:4" x14ac:dyDescent="0.35">
      <c r="A2465" s="11" t="s">
        <v>269</v>
      </c>
      <c r="B2465" s="6" t="s">
        <v>491</v>
      </c>
      <c r="C2465" s="6" t="s">
        <v>361</v>
      </c>
      <c r="D2465" s="12">
        <v>5488.2000000000007</v>
      </c>
    </row>
    <row r="2466" spans="1:4" x14ac:dyDescent="0.35">
      <c r="A2466" s="11" t="s">
        <v>269</v>
      </c>
      <c r="B2466" s="6" t="s">
        <v>491</v>
      </c>
      <c r="C2466" s="6" t="s">
        <v>362</v>
      </c>
      <c r="D2466" s="12">
        <v>6912.7</v>
      </c>
    </row>
    <row r="2467" spans="1:4" x14ac:dyDescent="0.35">
      <c r="A2467" s="11" t="s">
        <v>269</v>
      </c>
      <c r="B2467" s="6" t="s">
        <v>491</v>
      </c>
      <c r="C2467" s="6" t="s">
        <v>363</v>
      </c>
      <c r="D2467" s="12">
        <v>5911.1000000000022</v>
      </c>
    </row>
    <row r="2468" spans="1:4" x14ac:dyDescent="0.35">
      <c r="A2468" s="11" t="s">
        <v>269</v>
      </c>
      <c r="B2468" s="6" t="s">
        <v>491</v>
      </c>
      <c r="C2468" s="6" t="s">
        <v>364</v>
      </c>
      <c r="D2468" s="12">
        <v>5954.8</v>
      </c>
    </row>
    <row r="2469" spans="1:4" x14ac:dyDescent="0.35">
      <c r="A2469" s="11" t="s">
        <v>269</v>
      </c>
      <c r="B2469" s="6" t="s">
        <v>491</v>
      </c>
      <c r="C2469" s="6" t="s">
        <v>365</v>
      </c>
      <c r="D2469" s="12">
        <v>6220.0999999999995</v>
      </c>
    </row>
    <row r="2470" spans="1:4" x14ac:dyDescent="0.35">
      <c r="A2470" s="11" t="s">
        <v>269</v>
      </c>
      <c r="B2470" s="6" t="s">
        <v>491</v>
      </c>
      <c r="C2470" s="6" t="s">
        <v>366</v>
      </c>
      <c r="D2470" s="12">
        <v>5706.1</v>
      </c>
    </row>
    <row r="2471" spans="1:4" x14ac:dyDescent="0.35">
      <c r="A2471" s="11" t="s">
        <v>269</v>
      </c>
      <c r="B2471" s="6" t="s">
        <v>491</v>
      </c>
      <c r="C2471" s="6" t="s">
        <v>367</v>
      </c>
      <c r="D2471" s="12">
        <v>8131</v>
      </c>
    </row>
    <row r="2472" spans="1:4" x14ac:dyDescent="0.35">
      <c r="A2472" s="11" t="s">
        <v>269</v>
      </c>
      <c r="B2472" s="6" t="s">
        <v>491</v>
      </c>
      <c r="C2472" s="6" t="s">
        <v>368</v>
      </c>
      <c r="D2472" s="12">
        <v>8766.1</v>
      </c>
    </row>
    <row r="2473" spans="1:4" x14ac:dyDescent="0.35">
      <c r="A2473" s="11" t="s">
        <v>269</v>
      </c>
      <c r="B2473" s="6" t="s">
        <v>491</v>
      </c>
      <c r="C2473" s="6" t="s">
        <v>369</v>
      </c>
      <c r="D2473" s="12">
        <v>7001.9</v>
      </c>
    </row>
    <row r="2474" spans="1:4" x14ac:dyDescent="0.35">
      <c r="A2474" s="11" t="s">
        <v>269</v>
      </c>
      <c r="B2474" s="6" t="s">
        <v>491</v>
      </c>
      <c r="C2474" s="6" t="s">
        <v>370</v>
      </c>
      <c r="D2474" s="12">
        <v>7279.7</v>
      </c>
    </row>
    <row r="2475" spans="1:4" x14ac:dyDescent="0.35">
      <c r="A2475" s="11" t="s">
        <v>269</v>
      </c>
      <c r="B2475" s="6" t="s">
        <v>491</v>
      </c>
      <c r="C2475" s="6" t="s">
        <v>371</v>
      </c>
      <c r="D2475" s="12">
        <v>4948.0999999999995</v>
      </c>
    </row>
    <row r="2476" spans="1:4" x14ac:dyDescent="0.35">
      <c r="A2476" s="11" t="s">
        <v>270</v>
      </c>
      <c r="B2476" s="6" t="s">
        <v>492</v>
      </c>
      <c r="C2476" s="6" t="s">
        <v>360</v>
      </c>
      <c r="D2476" s="12">
        <v>1565.7</v>
      </c>
    </row>
    <row r="2477" spans="1:4" x14ac:dyDescent="0.35">
      <c r="A2477" s="11" t="s">
        <v>270</v>
      </c>
      <c r="B2477" s="6" t="s">
        <v>492</v>
      </c>
      <c r="C2477" s="6" t="s">
        <v>361</v>
      </c>
      <c r="D2477" s="12">
        <v>1211.8</v>
      </c>
    </row>
    <row r="2478" spans="1:4" x14ac:dyDescent="0.35">
      <c r="A2478" s="11" t="s">
        <v>270</v>
      </c>
      <c r="B2478" s="6" t="s">
        <v>492</v>
      </c>
      <c r="C2478" s="6" t="s">
        <v>362</v>
      </c>
      <c r="D2478" s="12">
        <v>1649.3</v>
      </c>
    </row>
    <row r="2479" spans="1:4" x14ac:dyDescent="0.35">
      <c r="A2479" s="11" t="s">
        <v>270</v>
      </c>
      <c r="B2479" s="6" t="s">
        <v>492</v>
      </c>
      <c r="C2479" s="6" t="s">
        <v>363</v>
      </c>
      <c r="D2479" s="12">
        <v>1114.2</v>
      </c>
    </row>
    <row r="2480" spans="1:4" x14ac:dyDescent="0.35">
      <c r="A2480" s="11" t="s">
        <v>270</v>
      </c>
      <c r="B2480" s="6" t="s">
        <v>492</v>
      </c>
      <c r="C2480" s="6" t="s">
        <v>364</v>
      </c>
      <c r="D2480" s="12">
        <v>1313.2</v>
      </c>
    </row>
    <row r="2481" spans="1:4" x14ac:dyDescent="0.35">
      <c r="A2481" s="11" t="s">
        <v>270</v>
      </c>
      <c r="B2481" s="6" t="s">
        <v>492</v>
      </c>
      <c r="C2481" s="6" t="s">
        <v>365</v>
      </c>
      <c r="D2481" s="12">
        <v>687.09999999999991</v>
      </c>
    </row>
    <row r="2482" spans="1:4" x14ac:dyDescent="0.35">
      <c r="A2482" s="11" t="s">
        <v>270</v>
      </c>
      <c r="B2482" s="6" t="s">
        <v>492</v>
      </c>
      <c r="C2482" s="6" t="s">
        <v>367</v>
      </c>
      <c r="D2482" s="12">
        <v>1063.0999999999999</v>
      </c>
    </row>
    <row r="2483" spans="1:4" x14ac:dyDescent="0.35">
      <c r="A2483" s="11" t="s">
        <v>270</v>
      </c>
      <c r="B2483" s="6" t="s">
        <v>492</v>
      </c>
      <c r="C2483" s="6" t="s">
        <v>368</v>
      </c>
      <c r="D2483" s="12">
        <v>1761.3</v>
      </c>
    </row>
    <row r="2484" spans="1:4" x14ac:dyDescent="0.35">
      <c r="A2484" s="11" t="s">
        <v>270</v>
      </c>
      <c r="B2484" s="6" t="s">
        <v>492</v>
      </c>
      <c r="C2484" s="6" t="s">
        <v>369</v>
      </c>
      <c r="D2484" s="12">
        <v>1230.5</v>
      </c>
    </row>
    <row r="2485" spans="1:4" x14ac:dyDescent="0.35">
      <c r="A2485" s="11" t="s">
        <v>270</v>
      </c>
      <c r="B2485" s="6" t="s">
        <v>492</v>
      </c>
      <c r="C2485" s="6" t="s">
        <v>370</v>
      </c>
      <c r="D2485" s="12">
        <v>1650.3</v>
      </c>
    </row>
    <row r="2486" spans="1:4" x14ac:dyDescent="0.35">
      <c r="A2486" s="11" t="s">
        <v>270</v>
      </c>
      <c r="B2486" s="6" t="s">
        <v>492</v>
      </c>
      <c r="C2486" s="6" t="s">
        <v>371</v>
      </c>
      <c r="D2486" s="12">
        <v>889.7</v>
      </c>
    </row>
    <row r="2487" spans="1:4" x14ac:dyDescent="0.35">
      <c r="A2487" s="11" t="s">
        <v>271</v>
      </c>
      <c r="B2487" s="6" t="s">
        <v>493</v>
      </c>
      <c r="C2487" s="6" t="s">
        <v>360</v>
      </c>
      <c r="D2487" s="12">
        <v>1941.8</v>
      </c>
    </row>
    <row r="2488" spans="1:4" x14ac:dyDescent="0.35">
      <c r="A2488" s="11" t="s">
        <v>271</v>
      </c>
      <c r="B2488" s="6" t="s">
        <v>493</v>
      </c>
      <c r="C2488" s="6" t="s">
        <v>361</v>
      </c>
      <c r="D2488" s="12">
        <v>1353.9</v>
      </c>
    </row>
    <row r="2489" spans="1:4" x14ac:dyDescent="0.35">
      <c r="A2489" s="11" t="s">
        <v>271</v>
      </c>
      <c r="B2489" s="6" t="s">
        <v>493</v>
      </c>
      <c r="C2489" s="6" t="s">
        <v>362</v>
      </c>
      <c r="D2489" s="12">
        <v>1942</v>
      </c>
    </row>
    <row r="2490" spans="1:4" x14ac:dyDescent="0.35">
      <c r="A2490" s="11" t="s">
        <v>271</v>
      </c>
      <c r="B2490" s="6" t="s">
        <v>493</v>
      </c>
      <c r="C2490" s="6" t="s">
        <v>363</v>
      </c>
      <c r="D2490" s="12">
        <v>1157.4000000000001</v>
      </c>
    </row>
    <row r="2491" spans="1:4" x14ac:dyDescent="0.35">
      <c r="A2491" s="11" t="s">
        <v>271</v>
      </c>
      <c r="B2491" s="6" t="s">
        <v>493</v>
      </c>
      <c r="C2491" s="6" t="s">
        <v>364</v>
      </c>
      <c r="D2491" s="12">
        <v>1345.5</v>
      </c>
    </row>
    <row r="2492" spans="1:4" x14ac:dyDescent="0.35">
      <c r="A2492" s="11" t="s">
        <v>271</v>
      </c>
      <c r="B2492" s="6" t="s">
        <v>493</v>
      </c>
      <c r="C2492" s="6" t="s">
        <v>365</v>
      </c>
      <c r="D2492" s="12">
        <v>883.5</v>
      </c>
    </row>
    <row r="2493" spans="1:4" x14ac:dyDescent="0.35">
      <c r="A2493" s="11" t="s">
        <v>271</v>
      </c>
      <c r="B2493" s="6" t="s">
        <v>493</v>
      </c>
      <c r="C2493" s="6" t="s">
        <v>367</v>
      </c>
      <c r="D2493" s="12">
        <v>1148.7</v>
      </c>
    </row>
    <row r="2494" spans="1:4" x14ac:dyDescent="0.35">
      <c r="A2494" s="11" t="s">
        <v>271</v>
      </c>
      <c r="B2494" s="6" t="s">
        <v>493</v>
      </c>
      <c r="C2494" s="6" t="s">
        <v>368</v>
      </c>
      <c r="D2494" s="12">
        <v>1657.9</v>
      </c>
    </row>
    <row r="2495" spans="1:4" x14ac:dyDescent="0.35">
      <c r="A2495" s="11" t="s">
        <v>271</v>
      </c>
      <c r="B2495" s="6" t="s">
        <v>493</v>
      </c>
      <c r="C2495" s="6" t="s">
        <v>369</v>
      </c>
      <c r="D2495" s="12">
        <v>1417.9</v>
      </c>
    </row>
    <row r="2496" spans="1:4" x14ac:dyDescent="0.35">
      <c r="A2496" s="11" t="s">
        <v>271</v>
      </c>
      <c r="B2496" s="6" t="s">
        <v>493</v>
      </c>
      <c r="C2496" s="6" t="s">
        <v>370</v>
      </c>
      <c r="D2496" s="12">
        <v>1801.5</v>
      </c>
    </row>
    <row r="2497" spans="1:4" x14ac:dyDescent="0.35">
      <c r="A2497" s="11" t="s">
        <v>271</v>
      </c>
      <c r="B2497" s="6" t="s">
        <v>493</v>
      </c>
      <c r="C2497" s="6" t="s">
        <v>371</v>
      </c>
      <c r="D2497" s="12">
        <v>1092.5999999999999</v>
      </c>
    </row>
    <row r="2498" spans="1:4" x14ac:dyDescent="0.35">
      <c r="A2498" s="11" t="s">
        <v>272</v>
      </c>
      <c r="B2498" s="6" t="s">
        <v>380</v>
      </c>
      <c r="C2498" s="6" t="s">
        <v>360</v>
      </c>
      <c r="D2498" s="12">
        <v>147341.20000000001</v>
      </c>
    </row>
    <row r="2499" spans="1:4" x14ac:dyDescent="0.35">
      <c r="A2499" s="11" t="s">
        <v>272</v>
      </c>
      <c r="B2499" s="6" t="s">
        <v>380</v>
      </c>
      <c r="C2499" s="6" t="s">
        <v>361</v>
      </c>
      <c r="D2499" s="12">
        <v>153470.5</v>
      </c>
    </row>
    <row r="2500" spans="1:4" x14ac:dyDescent="0.35">
      <c r="A2500" s="11" t="s">
        <v>272</v>
      </c>
      <c r="B2500" s="6" t="s">
        <v>380</v>
      </c>
      <c r="C2500" s="6" t="s">
        <v>362</v>
      </c>
      <c r="D2500" s="12">
        <v>184516.9</v>
      </c>
    </row>
    <row r="2501" spans="1:4" x14ac:dyDescent="0.35">
      <c r="A2501" s="11" t="s">
        <v>272</v>
      </c>
      <c r="B2501" s="6" t="s">
        <v>380</v>
      </c>
      <c r="C2501" s="6" t="s">
        <v>363</v>
      </c>
      <c r="D2501" s="12">
        <v>144811.9</v>
      </c>
    </row>
    <row r="2502" spans="1:4" x14ac:dyDescent="0.35">
      <c r="A2502" s="11" t="s">
        <v>272</v>
      </c>
      <c r="B2502" s="6" t="s">
        <v>380</v>
      </c>
      <c r="C2502" s="6" t="s">
        <v>364</v>
      </c>
      <c r="D2502" s="12">
        <v>160996.4</v>
      </c>
    </row>
    <row r="2503" spans="1:4" x14ac:dyDescent="0.35">
      <c r="A2503" s="11" t="s">
        <v>272</v>
      </c>
      <c r="B2503" s="6" t="s">
        <v>380</v>
      </c>
      <c r="C2503" s="6" t="s">
        <v>365</v>
      </c>
      <c r="D2503" s="12">
        <v>141855.9</v>
      </c>
    </row>
    <row r="2504" spans="1:4" x14ac:dyDescent="0.35">
      <c r="A2504" s="11" t="s">
        <v>272</v>
      </c>
      <c r="B2504" s="6" t="s">
        <v>380</v>
      </c>
      <c r="C2504" s="6" t="s">
        <v>366</v>
      </c>
      <c r="D2504" s="12">
        <v>89418.900000000009</v>
      </c>
    </row>
    <row r="2505" spans="1:4" x14ac:dyDescent="0.35">
      <c r="A2505" s="11" t="s">
        <v>272</v>
      </c>
      <c r="B2505" s="6" t="s">
        <v>380</v>
      </c>
      <c r="C2505" s="6" t="s">
        <v>367</v>
      </c>
      <c r="D2505" s="12">
        <v>144266</v>
      </c>
    </row>
    <row r="2506" spans="1:4" x14ac:dyDescent="0.35">
      <c r="A2506" s="11" t="s">
        <v>272</v>
      </c>
      <c r="B2506" s="6" t="s">
        <v>380</v>
      </c>
      <c r="C2506" s="6" t="s">
        <v>368</v>
      </c>
      <c r="D2506" s="12">
        <v>182484.1</v>
      </c>
    </row>
    <row r="2507" spans="1:4" x14ac:dyDescent="0.35">
      <c r="A2507" s="11" t="s">
        <v>272</v>
      </c>
      <c r="B2507" s="6" t="s">
        <v>380</v>
      </c>
      <c r="C2507" s="6" t="s">
        <v>369</v>
      </c>
      <c r="D2507" s="12">
        <v>172959.7</v>
      </c>
    </row>
    <row r="2508" spans="1:4" x14ac:dyDescent="0.35">
      <c r="A2508" s="11" t="s">
        <v>272</v>
      </c>
      <c r="B2508" s="6" t="s">
        <v>380</v>
      </c>
      <c r="C2508" s="6" t="s">
        <v>370</v>
      </c>
      <c r="D2508" s="12">
        <v>188908.5</v>
      </c>
    </row>
    <row r="2509" spans="1:4" x14ac:dyDescent="0.35">
      <c r="A2509" s="11" t="s">
        <v>272</v>
      </c>
      <c r="B2509" s="6" t="s">
        <v>380</v>
      </c>
      <c r="C2509" s="6" t="s">
        <v>371</v>
      </c>
      <c r="D2509" s="12">
        <v>150775.29999999999</v>
      </c>
    </row>
    <row r="2510" spans="1:4" x14ac:dyDescent="0.35">
      <c r="A2510" s="11" t="s">
        <v>273</v>
      </c>
      <c r="B2510" s="6" t="s">
        <v>609</v>
      </c>
      <c r="C2510" s="6" t="s">
        <v>360</v>
      </c>
      <c r="D2510" s="12">
        <v>2234.4</v>
      </c>
    </row>
    <row r="2511" spans="1:4" x14ac:dyDescent="0.35">
      <c r="A2511" s="11" t="s">
        <v>273</v>
      </c>
      <c r="B2511" s="6" t="s">
        <v>609</v>
      </c>
      <c r="C2511" s="6" t="s">
        <v>361</v>
      </c>
      <c r="D2511" s="12">
        <v>2800.6</v>
      </c>
    </row>
    <row r="2512" spans="1:4" x14ac:dyDescent="0.35">
      <c r="A2512" s="11" t="s">
        <v>273</v>
      </c>
      <c r="B2512" s="6" t="s">
        <v>609</v>
      </c>
      <c r="C2512" s="6" t="s">
        <v>362</v>
      </c>
      <c r="D2512" s="12">
        <v>2723.4</v>
      </c>
    </row>
    <row r="2513" spans="1:4" x14ac:dyDescent="0.35">
      <c r="A2513" s="11" t="s">
        <v>273</v>
      </c>
      <c r="B2513" s="6" t="s">
        <v>609</v>
      </c>
      <c r="C2513" s="6" t="s">
        <v>363</v>
      </c>
      <c r="D2513" s="12">
        <v>1918.2</v>
      </c>
    </row>
    <row r="2514" spans="1:4" x14ac:dyDescent="0.35">
      <c r="A2514" s="11" t="s">
        <v>273</v>
      </c>
      <c r="B2514" s="6" t="s">
        <v>609</v>
      </c>
      <c r="C2514" s="6" t="s">
        <v>364</v>
      </c>
      <c r="D2514" s="12">
        <v>2329.1</v>
      </c>
    </row>
    <row r="2515" spans="1:4" x14ac:dyDescent="0.35">
      <c r="A2515" s="11" t="s">
        <v>273</v>
      </c>
      <c r="B2515" s="6" t="s">
        <v>609</v>
      </c>
      <c r="C2515" s="6" t="s">
        <v>365</v>
      </c>
      <c r="D2515" s="12">
        <v>1977.2</v>
      </c>
    </row>
    <row r="2516" spans="1:4" x14ac:dyDescent="0.35">
      <c r="A2516" s="11" t="s">
        <v>273</v>
      </c>
      <c r="B2516" s="6" t="s">
        <v>609</v>
      </c>
      <c r="C2516" s="6" t="s">
        <v>366</v>
      </c>
      <c r="D2516" s="12">
        <v>897.9</v>
      </c>
    </row>
    <row r="2517" spans="1:4" x14ac:dyDescent="0.35">
      <c r="A2517" s="11" t="s">
        <v>273</v>
      </c>
      <c r="B2517" s="6" t="s">
        <v>609</v>
      </c>
      <c r="C2517" s="6" t="s">
        <v>367</v>
      </c>
      <c r="D2517" s="12">
        <v>1215.4000000000001</v>
      </c>
    </row>
    <row r="2518" spans="1:4" x14ac:dyDescent="0.35">
      <c r="A2518" s="11" t="s">
        <v>273</v>
      </c>
      <c r="B2518" s="6" t="s">
        <v>609</v>
      </c>
      <c r="C2518" s="6" t="s">
        <v>368</v>
      </c>
      <c r="D2518" s="12">
        <v>1027.5999999999999</v>
      </c>
    </row>
    <row r="2519" spans="1:4" x14ac:dyDescent="0.35">
      <c r="A2519" s="11" t="s">
        <v>273</v>
      </c>
      <c r="B2519" s="6" t="s">
        <v>609</v>
      </c>
      <c r="C2519" s="6" t="s">
        <v>369</v>
      </c>
      <c r="D2519" s="12">
        <v>1157.3</v>
      </c>
    </row>
    <row r="2520" spans="1:4" x14ac:dyDescent="0.35">
      <c r="A2520" s="11" t="s">
        <v>273</v>
      </c>
      <c r="B2520" s="6" t="s">
        <v>609</v>
      </c>
      <c r="C2520" s="6" t="s">
        <v>370</v>
      </c>
      <c r="D2520" s="12">
        <v>1118.7</v>
      </c>
    </row>
    <row r="2521" spans="1:4" x14ac:dyDescent="0.35">
      <c r="A2521" s="11" t="s">
        <v>273</v>
      </c>
      <c r="B2521" s="6" t="s">
        <v>609</v>
      </c>
      <c r="C2521" s="6" t="s">
        <v>371</v>
      </c>
      <c r="D2521" s="12">
        <v>1035</v>
      </c>
    </row>
    <row r="2522" spans="1:4" x14ac:dyDescent="0.35">
      <c r="A2522" s="11" t="s">
        <v>274</v>
      </c>
      <c r="B2522" s="6" t="s">
        <v>552</v>
      </c>
      <c r="C2522" s="6" t="s">
        <v>360</v>
      </c>
      <c r="D2522" s="12">
        <v>5114.6000000000004</v>
      </c>
    </row>
    <row r="2523" spans="1:4" x14ac:dyDescent="0.35">
      <c r="A2523" s="11" t="s">
        <v>274</v>
      </c>
      <c r="B2523" s="6" t="s">
        <v>552</v>
      </c>
      <c r="C2523" s="6" t="s">
        <v>361</v>
      </c>
      <c r="D2523" s="12">
        <v>4519.1000000000004</v>
      </c>
    </row>
    <row r="2524" spans="1:4" x14ac:dyDescent="0.35">
      <c r="A2524" s="11" t="s">
        <v>274</v>
      </c>
      <c r="B2524" s="6" t="s">
        <v>552</v>
      </c>
      <c r="C2524" s="6" t="s">
        <v>362</v>
      </c>
      <c r="D2524" s="12">
        <v>5667.2</v>
      </c>
    </row>
    <row r="2525" spans="1:4" x14ac:dyDescent="0.35">
      <c r="A2525" s="11" t="s">
        <v>274</v>
      </c>
      <c r="B2525" s="6" t="s">
        <v>552</v>
      </c>
      <c r="C2525" s="6" t="s">
        <v>363</v>
      </c>
      <c r="D2525" s="12">
        <v>4688.3</v>
      </c>
    </row>
    <row r="2526" spans="1:4" x14ac:dyDescent="0.35">
      <c r="A2526" s="11" t="s">
        <v>274</v>
      </c>
      <c r="B2526" s="6" t="s">
        <v>552</v>
      </c>
      <c r="C2526" s="6" t="s">
        <v>364</v>
      </c>
      <c r="D2526" s="12">
        <v>4919.3999999999996</v>
      </c>
    </row>
    <row r="2527" spans="1:4" x14ac:dyDescent="0.35">
      <c r="A2527" s="11" t="s">
        <v>274</v>
      </c>
      <c r="B2527" s="6" t="s">
        <v>552</v>
      </c>
      <c r="C2527" s="6" t="s">
        <v>365</v>
      </c>
      <c r="D2527" s="12">
        <v>4306</v>
      </c>
    </row>
    <row r="2528" spans="1:4" x14ac:dyDescent="0.35">
      <c r="A2528" s="11" t="s">
        <v>274</v>
      </c>
      <c r="B2528" s="6" t="s">
        <v>552</v>
      </c>
      <c r="C2528" s="6" t="s">
        <v>366</v>
      </c>
      <c r="D2528" s="12">
        <v>1714.3</v>
      </c>
    </row>
    <row r="2529" spans="1:4" x14ac:dyDescent="0.35">
      <c r="A2529" s="11" t="s">
        <v>274</v>
      </c>
      <c r="B2529" s="6" t="s">
        <v>552</v>
      </c>
      <c r="C2529" s="6" t="s">
        <v>367</v>
      </c>
      <c r="D2529" s="12">
        <v>2395.1</v>
      </c>
    </row>
    <row r="2530" spans="1:4" x14ac:dyDescent="0.35">
      <c r="A2530" s="11" t="s">
        <v>274</v>
      </c>
      <c r="B2530" s="6" t="s">
        <v>552</v>
      </c>
      <c r="C2530" s="6" t="s">
        <v>368</v>
      </c>
      <c r="D2530" s="12">
        <v>2432.9</v>
      </c>
    </row>
    <row r="2531" spans="1:4" x14ac:dyDescent="0.35">
      <c r="A2531" s="11" t="s">
        <v>274</v>
      </c>
      <c r="B2531" s="6" t="s">
        <v>552</v>
      </c>
      <c r="C2531" s="6" t="s">
        <v>369</v>
      </c>
      <c r="D2531" s="12">
        <v>2403.6</v>
      </c>
    </row>
    <row r="2532" spans="1:4" x14ac:dyDescent="0.35">
      <c r="A2532" s="11" t="s">
        <v>274</v>
      </c>
      <c r="B2532" s="6" t="s">
        <v>552</v>
      </c>
      <c r="C2532" s="6" t="s">
        <v>370</v>
      </c>
      <c r="D2532" s="12">
        <v>2826.1</v>
      </c>
    </row>
    <row r="2533" spans="1:4" x14ac:dyDescent="0.35">
      <c r="A2533" s="11" t="s">
        <v>274</v>
      </c>
      <c r="B2533" s="6" t="s">
        <v>552</v>
      </c>
      <c r="C2533" s="6" t="s">
        <v>371</v>
      </c>
      <c r="D2533" s="12">
        <v>2470.9</v>
      </c>
    </row>
    <row r="2534" spans="1:4" x14ac:dyDescent="0.35">
      <c r="A2534" s="11" t="s">
        <v>275</v>
      </c>
      <c r="B2534" s="6" t="s">
        <v>564</v>
      </c>
      <c r="C2534" s="6" t="s">
        <v>360</v>
      </c>
      <c r="D2534" s="12">
        <v>12053</v>
      </c>
    </row>
    <row r="2535" spans="1:4" x14ac:dyDescent="0.35">
      <c r="A2535" s="11" t="s">
        <v>275</v>
      </c>
      <c r="B2535" s="6" t="s">
        <v>564</v>
      </c>
      <c r="C2535" s="6" t="s">
        <v>361</v>
      </c>
      <c r="D2535" s="12">
        <v>10511.9</v>
      </c>
    </row>
    <row r="2536" spans="1:4" x14ac:dyDescent="0.35">
      <c r="A2536" s="11" t="s">
        <v>275</v>
      </c>
      <c r="B2536" s="6" t="s">
        <v>564</v>
      </c>
      <c r="C2536" s="6" t="s">
        <v>362</v>
      </c>
      <c r="D2536" s="12">
        <v>13247.9</v>
      </c>
    </row>
    <row r="2537" spans="1:4" x14ac:dyDescent="0.35">
      <c r="A2537" s="11" t="s">
        <v>275</v>
      </c>
      <c r="B2537" s="6" t="s">
        <v>564</v>
      </c>
      <c r="C2537" s="6" t="s">
        <v>363</v>
      </c>
      <c r="D2537" s="12">
        <v>10154.1</v>
      </c>
    </row>
    <row r="2538" spans="1:4" x14ac:dyDescent="0.35">
      <c r="A2538" s="11" t="s">
        <v>275</v>
      </c>
      <c r="B2538" s="6" t="s">
        <v>564</v>
      </c>
      <c r="C2538" s="6" t="s">
        <v>364</v>
      </c>
      <c r="D2538" s="12">
        <v>11350.5</v>
      </c>
    </row>
    <row r="2539" spans="1:4" x14ac:dyDescent="0.35">
      <c r="A2539" s="11" t="s">
        <v>275</v>
      </c>
      <c r="B2539" s="6" t="s">
        <v>564</v>
      </c>
      <c r="C2539" s="6" t="s">
        <v>365</v>
      </c>
      <c r="D2539" s="12">
        <v>10424.4</v>
      </c>
    </row>
    <row r="2540" spans="1:4" x14ac:dyDescent="0.35">
      <c r="A2540" s="11" t="s">
        <v>275</v>
      </c>
      <c r="B2540" s="6" t="s">
        <v>564</v>
      </c>
      <c r="C2540" s="6" t="s">
        <v>366</v>
      </c>
      <c r="D2540" s="12">
        <v>4224.3999999999996</v>
      </c>
    </row>
    <row r="2541" spans="1:4" x14ac:dyDescent="0.35">
      <c r="A2541" s="11" t="s">
        <v>275</v>
      </c>
      <c r="B2541" s="6" t="s">
        <v>564</v>
      </c>
      <c r="C2541" s="6" t="s">
        <v>367</v>
      </c>
      <c r="D2541" s="12">
        <v>7661.6</v>
      </c>
    </row>
    <row r="2542" spans="1:4" x14ac:dyDescent="0.35">
      <c r="A2542" s="11" t="s">
        <v>275</v>
      </c>
      <c r="B2542" s="6" t="s">
        <v>564</v>
      </c>
      <c r="C2542" s="6" t="s">
        <v>368</v>
      </c>
      <c r="D2542" s="12">
        <v>9213.2000000000007</v>
      </c>
    </row>
    <row r="2543" spans="1:4" x14ac:dyDescent="0.35">
      <c r="A2543" s="11" t="s">
        <v>275</v>
      </c>
      <c r="B2543" s="6" t="s">
        <v>564</v>
      </c>
      <c r="C2543" s="6" t="s">
        <v>369</v>
      </c>
      <c r="D2543" s="12">
        <v>8049.7</v>
      </c>
    </row>
    <row r="2544" spans="1:4" x14ac:dyDescent="0.35">
      <c r="A2544" s="11" t="s">
        <v>275</v>
      </c>
      <c r="B2544" s="6" t="s">
        <v>564</v>
      </c>
      <c r="C2544" s="6" t="s">
        <v>370</v>
      </c>
      <c r="D2544" s="12">
        <v>9756.7999999999993</v>
      </c>
    </row>
    <row r="2545" spans="1:4" x14ac:dyDescent="0.35">
      <c r="A2545" s="11" t="s">
        <v>275</v>
      </c>
      <c r="B2545" s="6" t="s">
        <v>564</v>
      </c>
      <c r="C2545" s="6" t="s">
        <v>371</v>
      </c>
      <c r="D2545" s="12">
        <v>8000.7</v>
      </c>
    </row>
    <row r="2546" spans="1:4" x14ac:dyDescent="0.35">
      <c r="A2546" s="11" t="s">
        <v>276</v>
      </c>
      <c r="B2546" s="6" t="s">
        <v>636</v>
      </c>
      <c r="C2546" s="6" t="s">
        <v>370</v>
      </c>
      <c r="D2546" s="12">
        <v>1</v>
      </c>
    </row>
    <row r="2547" spans="1:4" x14ac:dyDescent="0.35">
      <c r="A2547" s="11" t="s">
        <v>276</v>
      </c>
      <c r="B2547" s="6" t="s">
        <v>636</v>
      </c>
      <c r="C2547" s="6" t="s">
        <v>371</v>
      </c>
      <c r="D2547" s="12">
        <v>4.5</v>
      </c>
    </row>
    <row r="2548" spans="1:4" x14ac:dyDescent="0.35">
      <c r="A2548" s="11" t="s">
        <v>277</v>
      </c>
      <c r="B2548" s="6" t="s">
        <v>696</v>
      </c>
      <c r="C2548" s="6" t="s">
        <v>360</v>
      </c>
      <c r="D2548" s="12">
        <v>20856.2</v>
      </c>
    </row>
    <row r="2549" spans="1:4" x14ac:dyDescent="0.35">
      <c r="A2549" s="11" t="s">
        <v>277</v>
      </c>
      <c r="B2549" s="6" t="s">
        <v>696</v>
      </c>
      <c r="C2549" s="6" t="s">
        <v>361</v>
      </c>
      <c r="D2549" s="12">
        <v>17772</v>
      </c>
    </row>
    <row r="2550" spans="1:4" x14ac:dyDescent="0.35">
      <c r="A2550" s="11" t="s">
        <v>277</v>
      </c>
      <c r="B2550" s="6" t="s">
        <v>696</v>
      </c>
      <c r="C2550" s="6" t="s">
        <v>362</v>
      </c>
      <c r="D2550" s="12">
        <v>23709.9</v>
      </c>
    </row>
    <row r="2551" spans="1:4" x14ac:dyDescent="0.35">
      <c r="A2551" s="11" t="s">
        <v>277</v>
      </c>
      <c r="B2551" s="6" t="s">
        <v>696</v>
      </c>
      <c r="C2551" s="6" t="s">
        <v>363</v>
      </c>
      <c r="D2551" s="12">
        <v>16794.900000000001</v>
      </c>
    </row>
    <row r="2552" spans="1:4" x14ac:dyDescent="0.35">
      <c r="A2552" s="11" t="s">
        <v>277</v>
      </c>
      <c r="B2552" s="6" t="s">
        <v>696</v>
      </c>
      <c r="C2552" s="6" t="s">
        <v>364</v>
      </c>
      <c r="D2552" s="12">
        <v>20108.900000000001</v>
      </c>
    </row>
    <row r="2553" spans="1:4" x14ac:dyDescent="0.35">
      <c r="A2553" s="11" t="s">
        <v>277</v>
      </c>
      <c r="B2553" s="6" t="s">
        <v>696</v>
      </c>
      <c r="C2553" s="6" t="s">
        <v>365</v>
      </c>
      <c r="D2553" s="12">
        <v>16955.8</v>
      </c>
    </row>
    <row r="2554" spans="1:4" x14ac:dyDescent="0.35">
      <c r="A2554" s="11" t="s">
        <v>277</v>
      </c>
      <c r="B2554" s="6" t="s">
        <v>696</v>
      </c>
      <c r="C2554" s="6" t="s">
        <v>366</v>
      </c>
      <c r="D2554" s="12">
        <v>10609.8</v>
      </c>
    </row>
    <row r="2555" spans="1:4" x14ac:dyDescent="0.35">
      <c r="A2555" s="11" t="s">
        <v>277</v>
      </c>
      <c r="B2555" s="6" t="s">
        <v>696</v>
      </c>
      <c r="C2555" s="6" t="s">
        <v>367</v>
      </c>
      <c r="D2555" s="12">
        <v>21068.400000000001</v>
      </c>
    </row>
    <row r="2556" spans="1:4" x14ac:dyDescent="0.35">
      <c r="A2556" s="11" t="s">
        <v>277</v>
      </c>
      <c r="B2556" s="6" t="s">
        <v>696</v>
      </c>
      <c r="C2556" s="6" t="s">
        <v>368</v>
      </c>
      <c r="D2556" s="12">
        <v>23584.5</v>
      </c>
    </row>
    <row r="2557" spans="1:4" x14ac:dyDescent="0.35">
      <c r="A2557" s="11" t="s">
        <v>277</v>
      </c>
      <c r="B2557" s="6" t="s">
        <v>696</v>
      </c>
      <c r="C2557" s="6" t="s">
        <v>369</v>
      </c>
      <c r="D2557" s="12">
        <v>20930.099999999999</v>
      </c>
    </row>
    <row r="2558" spans="1:4" x14ac:dyDescent="0.35">
      <c r="A2558" s="11" t="s">
        <v>277</v>
      </c>
      <c r="B2558" s="6" t="s">
        <v>696</v>
      </c>
      <c r="C2558" s="6" t="s">
        <v>370</v>
      </c>
      <c r="D2558" s="12">
        <v>23136.3</v>
      </c>
    </row>
    <row r="2559" spans="1:4" x14ac:dyDescent="0.35">
      <c r="A2559" s="11" t="s">
        <v>277</v>
      </c>
      <c r="B2559" s="6" t="s">
        <v>696</v>
      </c>
      <c r="C2559" s="6" t="s">
        <v>371</v>
      </c>
      <c r="D2559" s="12">
        <v>17039.7</v>
      </c>
    </row>
    <row r="2560" spans="1:4" x14ac:dyDescent="0.35">
      <c r="A2560" s="11" t="s">
        <v>278</v>
      </c>
      <c r="B2560" s="6" t="s">
        <v>531</v>
      </c>
      <c r="C2560" s="6" t="s">
        <v>360</v>
      </c>
      <c r="D2560" s="12">
        <v>10253.700000000001</v>
      </c>
    </row>
    <row r="2561" spans="1:4" x14ac:dyDescent="0.35">
      <c r="A2561" s="11" t="s">
        <v>278</v>
      </c>
      <c r="B2561" s="6" t="s">
        <v>531</v>
      </c>
      <c r="C2561" s="6" t="s">
        <v>361</v>
      </c>
      <c r="D2561" s="12">
        <v>9137.2000000000007</v>
      </c>
    </row>
    <row r="2562" spans="1:4" x14ac:dyDescent="0.35">
      <c r="A2562" s="11" t="s">
        <v>278</v>
      </c>
      <c r="B2562" s="6" t="s">
        <v>531</v>
      </c>
      <c r="C2562" s="6" t="s">
        <v>362</v>
      </c>
      <c r="D2562" s="12">
        <v>11362.4</v>
      </c>
    </row>
    <row r="2563" spans="1:4" x14ac:dyDescent="0.35">
      <c r="A2563" s="11" t="s">
        <v>278</v>
      </c>
      <c r="B2563" s="6" t="s">
        <v>531</v>
      </c>
      <c r="C2563" s="6" t="s">
        <v>363</v>
      </c>
      <c r="D2563" s="12">
        <v>9616.7999999999993</v>
      </c>
    </row>
    <row r="2564" spans="1:4" x14ac:dyDescent="0.35">
      <c r="A2564" s="11" t="s">
        <v>278</v>
      </c>
      <c r="B2564" s="6" t="s">
        <v>531</v>
      </c>
      <c r="C2564" s="6" t="s">
        <v>364</v>
      </c>
      <c r="D2564" s="12">
        <v>10384.299999999999</v>
      </c>
    </row>
    <row r="2565" spans="1:4" x14ac:dyDescent="0.35">
      <c r="A2565" s="11" t="s">
        <v>278</v>
      </c>
      <c r="B2565" s="6" t="s">
        <v>531</v>
      </c>
      <c r="C2565" s="6" t="s">
        <v>365</v>
      </c>
      <c r="D2565" s="12">
        <v>9108.6999999999989</v>
      </c>
    </row>
    <row r="2566" spans="1:4" x14ac:dyDescent="0.35">
      <c r="A2566" s="11" t="s">
        <v>278</v>
      </c>
      <c r="B2566" s="6" t="s">
        <v>531</v>
      </c>
      <c r="C2566" s="6" t="s">
        <v>366</v>
      </c>
      <c r="D2566" s="12">
        <v>6288.7</v>
      </c>
    </row>
    <row r="2567" spans="1:4" x14ac:dyDescent="0.35">
      <c r="A2567" s="11" t="s">
        <v>278</v>
      </c>
      <c r="B2567" s="6" t="s">
        <v>531</v>
      </c>
      <c r="C2567" s="6" t="s">
        <v>367</v>
      </c>
      <c r="D2567" s="12">
        <v>10773.3</v>
      </c>
    </row>
    <row r="2568" spans="1:4" x14ac:dyDescent="0.35">
      <c r="A2568" s="11" t="s">
        <v>278</v>
      </c>
      <c r="B2568" s="6" t="s">
        <v>531</v>
      </c>
      <c r="C2568" s="6" t="s">
        <v>368</v>
      </c>
      <c r="D2568" s="12">
        <v>11755.4</v>
      </c>
    </row>
    <row r="2569" spans="1:4" x14ac:dyDescent="0.35">
      <c r="A2569" s="11" t="s">
        <v>278</v>
      </c>
      <c r="B2569" s="6" t="s">
        <v>531</v>
      </c>
      <c r="C2569" s="6" t="s">
        <v>369</v>
      </c>
      <c r="D2569" s="12">
        <v>10452</v>
      </c>
    </row>
    <row r="2570" spans="1:4" x14ac:dyDescent="0.35">
      <c r="A2570" s="11" t="s">
        <v>278</v>
      </c>
      <c r="B2570" s="6" t="s">
        <v>531</v>
      </c>
      <c r="C2570" s="6" t="s">
        <v>370</v>
      </c>
      <c r="D2570" s="12">
        <v>11399.9</v>
      </c>
    </row>
    <row r="2571" spans="1:4" x14ac:dyDescent="0.35">
      <c r="A2571" s="11" t="s">
        <v>278</v>
      </c>
      <c r="B2571" s="6" t="s">
        <v>531</v>
      </c>
      <c r="C2571" s="6" t="s">
        <v>371</v>
      </c>
      <c r="D2571" s="12">
        <v>9479</v>
      </c>
    </row>
    <row r="2572" spans="1:4" x14ac:dyDescent="0.35">
      <c r="A2572" s="11" t="s">
        <v>279</v>
      </c>
      <c r="B2572" s="6" t="s">
        <v>691</v>
      </c>
      <c r="C2572" s="6" t="s">
        <v>360</v>
      </c>
      <c r="D2572" s="12">
        <v>16568.7</v>
      </c>
    </row>
    <row r="2573" spans="1:4" x14ac:dyDescent="0.35">
      <c r="A2573" s="11" t="s">
        <v>279</v>
      </c>
      <c r="B2573" s="6" t="s">
        <v>691</v>
      </c>
      <c r="C2573" s="6" t="s">
        <v>361</v>
      </c>
      <c r="D2573" s="12">
        <v>13754</v>
      </c>
    </row>
    <row r="2574" spans="1:4" x14ac:dyDescent="0.35">
      <c r="A2574" s="11" t="s">
        <v>279</v>
      </c>
      <c r="B2574" s="6" t="s">
        <v>691</v>
      </c>
      <c r="C2574" s="6" t="s">
        <v>362</v>
      </c>
      <c r="D2574" s="12">
        <v>18146.900000000001</v>
      </c>
    </row>
    <row r="2575" spans="1:4" x14ac:dyDescent="0.35">
      <c r="A2575" s="11" t="s">
        <v>279</v>
      </c>
      <c r="B2575" s="6" t="s">
        <v>691</v>
      </c>
      <c r="C2575" s="6" t="s">
        <v>363</v>
      </c>
      <c r="D2575" s="12">
        <v>14522.1</v>
      </c>
    </row>
    <row r="2576" spans="1:4" x14ac:dyDescent="0.35">
      <c r="A2576" s="11" t="s">
        <v>279</v>
      </c>
      <c r="B2576" s="6" t="s">
        <v>691</v>
      </c>
      <c r="C2576" s="6" t="s">
        <v>364</v>
      </c>
      <c r="D2576" s="12">
        <v>16109</v>
      </c>
    </row>
    <row r="2577" spans="1:4" x14ac:dyDescent="0.35">
      <c r="A2577" s="11" t="s">
        <v>279</v>
      </c>
      <c r="B2577" s="6" t="s">
        <v>691</v>
      </c>
      <c r="C2577" s="6" t="s">
        <v>365</v>
      </c>
      <c r="D2577" s="12">
        <v>14179.5</v>
      </c>
    </row>
    <row r="2578" spans="1:4" x14ac:dyDescent="0.35">
      <c r="A2578" s="11" t="s">
        <v>279</v>
      </c>
      <c r="B2578" s="6" t="s">
        <v>691</v>
      </c>
      <c r="C2578" s="6" t="s">
        <v>366</v>
      </c>
      <c r="D2578" s="12">
        <v>8798.0999999999985</v>
      </c>
    </row>
    <row r="2579" spans="1:4" x14ac:dyDescent="0.35">
      <c r="A2579" s="11" t="s">
        <v>279</v>
      </c>
      <c r="B2579" s="6" t="s">
        <v>691</v>
      </c>
      <c r="C2579" s="6" t="s">
        <v>367</v>
      </c>
      <c r="D2579" s="12">
        <v>16495.2</v>
      </c>
    </row>
    <row r="2580" spans="1:4" x14ac:dyDescent="0.35">
      <c r="A2580" s="11" t="s">
        <v>279</v>
      </c>
      <c r="B2580" s="6" t="s">
        <v>691</v>
      </c>
      <c r="C2580" s="6" t="s">
        <v>368</v>
      </c>
      <c r="D2580" s="12">
        <v>17850.7</v>
      </c>
    </row>
    <row r="2581" spans="1:4" x14ac:dyDescent="0.35">
      <c r="A2581" s="11" t="s">
        <v>279</v>
      </c>
      <c r="B2581" s="6" t="s">
        <v>691</v>
      </c>
      <c r="C2581" s="6" t="s">
        <v>369</v>
      </c>
      <c r="D2581" s="12">
        <v>16333.1</v>
      </c>
    </row>
    <row r="2582" spans="1:4" x14ac:dyDescent="0.35">
      <c r="A2582" s="11" t="s">
        <v>279</v>
      </c>
      <c r="B2582" s="6" t="s">
        <v>691</v>
      </c>
      <c r="C2582" s="6" t="s">
        <v>370</v>
      </c>
      <c r="D2582" s="12">
        <v>17287.3</v>
      </c>
    </row>
    <row r="2583" spans="1:4" x14ac:dyDescent="0.35">
      <c r="A2583" s="11" t="s">
        <v>279</v>
      </c>
      <c r="B2583" s="6" t="s">
        <v>691</v>
      </c>
      <c r="C2583" s="6" t="s">
        <v>371</v>
      </c>
      <c r="D2583" s="12">
        <v>13438</v>
      </c>
    </row>
    <row r="2584" spans="1:4" x14ac:dyDescent="0.35">
      <c r="A2584" s="11" t="s">
        <v>280</v>
      </c>
      <c r="B2584" s="6" t="s">
        <v>532</v>
      </c>
      <c r="C2584" s="6" t="s">
        <v>360</v>
      </c>
      <c r="D2584" s="12">
        <v>7038.9</v>
      </c>
    </row>
    <row r="2585" spans="1:4" x14ac:dyDescent="0.35">
      <c r="A2585" s="11" t="s">
        <v>280</v>
      </c>
      <c r="B2585" s="6" t="s">
        <v>532</v>
      </c>
      <c r="C2585" s="6" t="s">
        <v>361</v>
      </c>
      <c r="D2585" s="12">
        <v>5665.2</v>
      </c>
    </row>
    <row r="2586" spans="1:4" x14ac:dyDescent="0.35">
      <c r="A2586" s="11" t="s">
        <v>280</v>
      </c>
      <c r="B2586" s="6" t="s">
        <v>532</v>
      </c>
      <c r="C2586" s="6" t="s">
        <v>362</v>
      </c>
      <c r="D2586" s="12">
        <v>7086.7999999999993</v>
      </c>
    </row>
    <row r="2587" spans="1:4" x14ac:dyDescent="0.35">
      <c r="A2587" s="11" t="s">
        <v>280</v>
      </c>
      <c r="B2587" s="6" t="s">
        <v>532</v>
      </c>
      <c r="C2587" s="6" t="s">
        <v>363</v>
      </c>
      <c r="D2587" s="12">
        <v>5105.6000000000004</v>
      </c>
    </row>
    <row r="2588" spans="1:4" x14ac:dyDescent="0.35">
      <c r="A2588" s="11" t="s">
        <v>280</v>
      </c>
      <c r="B2588" s="6" t="s">
        <v>532</v>
      </c>
      <c r="C2588" s="6" t="s">
        <v>364</v>
      </c>
      <c r="D2588" s="12">
        <v>5997.5</v>
      </c>
    </row>
    <row r="2589" spans="1:4" x14ac:dyDescent="0.35">
      <c r="A2589" s="11" t="s">
        <v>280</v>
      </c>
      <c r="B2589" s="6" t="s">
        <v>532</v>
      </c>
      <c r="C2589" s="6" t="s">
        <v>365</v>
      </c>
      <c r="D2589" s="12">
        <v>5200.2</v>
      </c>
    </row>
    <row r="2590" spans="1:4" x14ac:dyDescent="0.35">
      <c r="A2590" s="11" t="s">
        <v>280</v>
      </c>
      <c r="B2590" s="6" t="s">
        <v>532</v>
      </c>
      <c r="C2590" s="6" t="s">
        <v>366</v>
      </c>
      <c r="D2590" s="12">
        <v>1871.7</v>
      </c>
    </row>
    <row r="2591" spans="1:4" x14ac:dyDescent="0.35">
      <c r="A2591" s="11" t="s">
        <v>280</v>
      </c>
      <c r="B2591" s="6" t="s">
        <v>532</v>
      </c>
      <c r="C2591" s="6" t="s">
        <v>367</v>
      </c>
      <c r="D2591" s="12">
        <v>4451</v>
      </c>
    </row>
    <row r="2592" spans="1:4" x14ac:dyDescent="0.35">
      <c r="A2592" s="11" t="s">
        <v>280</v>
      </c>
      <c r="B2592" s="6" t="s">
        <v>532</v>
      </c>
      <c r="C2592" s="6" t="s">
        <v>368</v>
      </c>
      <c r="D2592" s="12">
        <v>5728.7000000000007</v>
      </c>
    </row>
    <row r="2593" spans="1:4" x14ac:dyDescent="0.35">
      <c r="A2593" s="11" t="s">
        <v>280</v>
      </c>
      <c r="B2593" s="6" t="s">
        <v>532</v>
      </c>
      <c r="C2593" s="6" t="s">
        <v>369</v>
      </c>
      <c r="D2593" s="12">
        <v>4870.8</v>
      </c>
    </row>
    <row r="2594" spans="1:4" x14ac:dyDescent="0.35">
      <c r="A2594" s="11" t="s">
        <v>280</v>
      </c>
      <c r="B2594" s="6" t="s">
        <v>532</v>
      </c>
      <c r="C2594" s="6" t="s">
        <v>370</v>
      </c>
      <c r="D2594" s="12">
        <v>5285.4999999999991</v>
      </c>
    </row>
    <row r="2595" spans="1:4" x14ac:dyDescent="0.35">
      <c r="A2595" s="11" t="s">
        <v>280</v>
      </c>
      <c r="B2595" s="6" t="s">
        <v>532</v>
      </c>
      <c r="C2595" s="6" t="s">
        <v>371</v>
      </c>
      <c r="D2595" s="12">
        <v>3958.9</v>
      </c>
    </row>
    <row r="2596" spans="1:4" x14ac:dyDescent="0.35">
      <c r="A2596" s="11" t="s">
        <v>281</v>
      </c>
      <c r="B2596" s="6" t="s">
        <v>494</v>
      </c>
      <c r="C2596" s="6" t="s">
        <v>360</v>
      </c>
      <c r="D2596" s="12">
        <v>670.9</v>
      </c>
    </row>
    <row r="2597" spans="1:4" x14ac:dyDescent="0.35">
      <c r="A2597" s="11" t="s">
        <v>281</v>
      </c>
      <c r="B2597" s="6" t="s">
        <v>494</v>
      </c>
      <c r="C2597" s="6" t="s">
        <v>361</v>
      </c>
      <c r="D2597" s="12">
        <v>546.70000000000005</v>
      </c>
    </row>
    <row r="2598" spans="1:4" x14ac:dyDescent="0.35">
      <c r="A2598" s="11" t="s">
        <v>281</v>
      </c>
      <c r="B2598" s="6" t="s">
        <v>494</v>
      </c>
      <c r="C2598" s="6" t="s">
        <v>362</v>
      </c>
      <c r="D2598" s="12">
        <v>946.1</v>
      </c>
    </row>
    <row r="2599" spans="1:4" x14ac:dyDescent="0.35">
      <c r="A2599" s="11" t="s">
        <v>281</v>
      </c>
      <c r="B2599" s="6" t="s">
        <v>494</v>
      </c>
      <c r="C2599" s="6" t="s">
        <v>363</v>
      </c>
      <c r="D2599" s="12">
        <v>610.79999999999995</v>
      </c>
    </row>
    <row r="2600" spans="1:4" x14ac:dyDescent="0.35">
      <c r="A2600" s="11" t="s">
        <v>281</v>
      </c>
      <c r="B2600" s="6" t="s">
        <v>494</v>
      </c>
      <c r="C2600" s="6" t="s">
        <v>364</v>
      </c>
      <c r="D2600" s="12">
        <v>784.8</v>
      </c>
    </row>
    <row r="2601" spans="1:4" x14ac:dyDescent="0.35">
      <c r="A2601" s="11" t="s">
        <v>281</v>
      </c>
      <c r="B2601" s="6" t="s">
        <v>494</v>
      </c>
      <c r="C2601" s="6" t="s">
        <v>365</v>
      </c>
      <c r="D2601" s="12">
        <v>531.20000000000005</v>
      </c>
    </row>
    <row r="2602" spans="1:4" x14ac:dyDescent="0.35">
      <c r="A2602" s="11" t="s">
        <v>281</v>
      </c>
      <c r="B2602" s="6" t="s">
        <v>494</v>
      </c>
      <c r="C2602" s="6" t="s">
        <v>367</v>
      </c>
      <c r="D2602" s="12">
        <v>784.8</v>
      </c>
    </row>
    <row r="2603" spans="1:4" x14ac:dyDescent="0.35">
      <c r="A2603" s="11" t="s">
        <v>281</v>
      </c>
      <c r="B2603" s="6" t="s">
        <v>494</v>
      </c>
      <c r="C2603" s="6" t="s">
        <v>368</v>
      </c>
      <c r="D2603" s="12">
        <v>981.6</v>
      </c>
    </row>
    <row r="2604" spans="1:4" x14ac:dyDescent="0.35">
      <c r="A2604" s="11" t="s">
        <v>281</v>
      </c>
      <c r="B2604" s="6" t="s">
        <v>494</v>
      </c>
      <c r="C2604" s="6" t="s">
        <v>369</v>
      </c>
      <c r="D2604" s="12">
        <v>872.2</v>
      </c>
    </row>
    <row r="2605" spans="1:4" x14ac:dyDescent="0.35">
      <c r="A2605" s="11" t="s">
        <v>281</v>
      </c>
      <c r="B2605" s="6" t="s">
        <v>494</v>
      </c>
      <c r="C2605" s="6" t="s">
        <v>370</v>
      </c>
      <c r="D2605" s="12">
        <v>1130.9000000000001</v>
      </c>
    </row>
    <row r="2606" spans="1:4" x14ac:dyDescent="0.35">
      <c r="A2606" s="11" t="s">
        <v>281</v>
      </c>
      <c r="B2606" s="6" t="s">
        <v>494</v>
      </c>
      <c r="C2606" s="6" t="s">
        <v>371</v>
      </c>
      <c r="D2606" s="12">
        <v>793.3</v>
      </c>
    </row>
    <row r="2607" spans="1:4" x14ac:dyDescent="0.35">
      <c r="A2607" s="11" t="s">
        <v>282</v>
      </c>
      <c r="B2607" s="6" t="s">
        <v>495</v>
      </c>
      <c r="C2607" s="6" t="s">
        <v>360</v>
      </c>
      <c r="D2607" s="12">
        <v>1958.7</v>
      </c>
    </row>
    <row r="2608" spans="1:4" x14ac:dyDescent="0.35">
      <c r="A2608" s="11" t="s">
        <v>282</v>
      </c>
      <c r="B2608" s="6" t="s">
        <v>495</v>
      </c>
      <c r="C2608" s="6" t="s">
        <v>361</v>
      </c>
      <c r="D2608" s="12">
        <v>1340.6</v>
      </c>
    </row>
    <row r="2609" spans="1:4" x14ac:dyDescent="0.35">
      <c r="A2609" s="11" t="s">
        <v>282</v>
      </c>
      <c r="B2609" s="6" t="s">
        <v>495</v>
      </c>
      <c r="C2609" s="6" t="s">
        <v>362</v>
      </c>
      <c r="D2609" s="12">
        <v>1967.4</v>
      </c>
    </row>
    <row r="2610" spans="1:4" x14ac:dyDescent="0.35">
      <c r="A2610" s="11" t="s">
        <v>282</v>
      </c>
      <c r="B2610" s="6" t="s">
        <v>495</v>
      </c>
      <c r="C2610" s="6" t="s">
        <v>363</v>
      </c>
      <c r="D2610" s="12">
        <v>1171.5999999999999</v>
      </c>
    </row>
    <row r="2611" spans="1:4" x14ac:dyDescent="0.35">
      <c r="A2611" s="11" t="s">
        <v>282</v>
      </c>
      <c r="B2611" s="6" t="s">
        <v>495</v>
      </c>
      <c r="C2611" s="6" t="s">
        <v>364</v>
      </c>
      <c r="D2611" s="12">
        <v>1409.1</v>
      </c>
    </row>
    <row r="2612" spans="1:4" x14ac:dyDescent="0.35">
      <c r="A2612" s="11" t="s">
        <v>282</v>
      </c>
      <c r="B2612" s="6" t="s">
        <v>495</v>
      </c>
      <c r="C2612" s="6" t="s">
        <v>365</v>
      </c>
      <c r="D2612" s="12">
        <v>819</v>
      </c>
    </row>
    <row r="2613" spans="1:4" x14ac:dyDescent="0.35">
      <c r="A2613" s="11" t="s">
        <v>282</v>
      </c>
      <c r="B2613" s="6" t="s">
        <v>495</v>
      </c>
      <c r="C2613" s="6" t="s">
        <v>367</v>
      </c>
      <c r="D2613" s="12">
        <v>850.6</v>
      </c>
    </row>
    <row r="2614" spans="1:4" x14ac:dyDescent="0.35">
      <c r="A2614" s="11" t="s">
        <v>282</v>
      </c>
      <c r="B2614" s="6" t="s">
        <v>495</v>
      </c>
      <c r="C2614" s="6" t="s">
        <v>368</v>
      </c>
      <c r="D2614" s="12">
        <v>1271.7</v>
      </c>
    </row>
    <row r="2615" spans="1:4" x14ac:dyDescent="0.35">
      <c r="A2615" s="11" t="s">
        <v>282</v>
      </c>
      <c r="B2615" s="6" t="s">
        <v>495</v>
      </c>
      <c r="C2615" s="6" t="s">
        <v>369</v>
      </c>
      <c r="D2615" s="12">
        <v>1049.9000000000001</v>
      </c>
    </row>
    <row r="2616" spans="1:4" x14ac:dyDescent="0.35">
      <c r="A2616" s="11" t="s">
        <v>282</v>
      </c>
      <c r="B2616" s="6" t="s">
        <v>495</v>
      </c>
      <c r="C2616" s="6" t="s">
        <v>370</v>
      </c>
      <c r="D2616" s="12">
        <v>1560.3</v>
      </c>
    </row>
    <row r="2617" spans="1:4" x14ac:dyDescent="0.35">
      <c r="A2617" s="11" t="s">
        <v>282</v>
      </c>
      <c r="B2617" s="6" t="s">
        <v>495</v>
      </c>
      <c r="C2617" s="6" t="s">
        <v>371</v>
      </c>
      <c r="D2617" s="12">
        <v>912.80000000000007</v>
      </c>
    </row>
    <row r="2618" spans="1:4" x14ac:dyDescent="0.35">
      <c r="A2618" s="11" t="s">
        <v>283</v>
      </c>
      <c r="B2618" s="6" t="s">
        <v>496</v>
      </c>
      <c r="C2618" s="6" t="s">
        <v>360</v>
      </c>
      <c r="D2618" s="12">
        <v>4878.7</v>
      </c>
    </row>
    <row r="2619" spans="1:4" x14ac:dyDescent="0.35">
      <c r="A2619" s="11" t="s">
        <v>283</v>
      </c>
      <c r="B2619" s="6" t="s">
        <v>496</v>
      </c>
      <c r="C2619" s="6" t="s">
        <v>361</v>
      </c>
      <c r="D2619" s="12">
        <v>3371.3</v>
      </c>
    </row>
    <row r="2620" spans="1:4" x14ac:dyDescent="0.35">
      <c r="A2620" s="11" t="s">
        <v>283</v>
      </c>
      <c r="B2620" s="6" t="s">
        <v>496</v>
      </c>
      <c r="C2620" s="6" t="s">
        <v>362</v>
      </c>
      <c r="D2620" s="12">
        <v>5264.0999999999995</v>
      </c>
    </row>
    <row r="2621" spans="1:4" x14ac:dyDescent="0.35">
      <c r="A2621" s="11" t="s">
        <v>283</v>
      </c>
      <c r="B2621" s="6" t="s">
        <v>496</v>
      </c>
      <c r="C2621" s="6" t="s">
        <v>363</v>
      </c>
      <c r="D2621" s="12">
        <v>3022.4</v>
      </c>
    </row>
    <row r="2622" spans="1:4" x14ac:dyDescent="0.35">
      <c r="A2622" s="11" t="s">
        <v>283</v>
      </c>
      <c r="B2622" s="6" t="s">
        <v>496</v>
      </c>
      <c r="C2622" s="6" t="s">
        <v>364</v>
      </c>
      <c r="D2622" s="12">
        <v>3755.9</v>
      </c>
    </row>
    <row r="2623" spans="1:4" x14ac:dyDescent="0.35">
      <c r="A2623" s="11" t="s">
        <v>283</v>
      </c>
      <c r="B2623" s="6" t="s">
        <v>496</v>
      </c>
      <c r="C2623" s="6" t="s">
        <v>365</v>
      </c>
      <c r="D2623" s="12">
        <v>2625.3</v>
      </c>
    </row>
    <row r="2624" spans="1:4" x14ac:dyDescent="0.35">
      <c r="A2624" s="11" t="s">
        <v>283</v>
      </c>
      <c r="B2624" s="6" t="s">
        <v>496</v>
      </c>
      <c r="C2624" s="6" t="s">
        <v>367</v>
      </c>
      <c r="D2624" s="12">
        <v>2803.1</v>
      </c>
    </row>
    <row r="2625" spans="1:4" x14ac:dyDescent="0.35">
      <c r="A2625" s="11" t="s">
        <v>283</v>
      </c>
      <c r="B2625" s="6" t="s">
        <v>496</v>
      </c>
      <c r="C2625" s="6" t="s">
        <v>368</v>
      </c>
      <c r="D2625" s="12">
        <v>4055.2</v>
      </c>
    </row>
    <row r="2626" spans="1:4" x14ac:dyDescent="0.35">
      <c r="A2626" s="11" t="s">
        <v>283</v>
      </c>
      <c r="B2626" s="6" t="s">
        <v>496</v>
      </c>
      <c r="C2626" s="6" t="s">
        <v>369</v>
      </c>
      <c r="D2626" s="12">
        <v>3601.5000000000009</v>
      </c>
    </row>
    <row r="2627" spans="1:4" x14ac:dyDescent="0.35">
      <c r="A2627" s="11" t="s">
        <v>283</v>
      </c>
      <c r="B2627" s="6" t="s">
        <v>496</v>
      </c>
      <c r="C2627" s="6" t="s">
        <v>370</v>
      </c>
      <c r="D2627" s="12">
        <v>4741</v>
      </c>
    </row>
    <row r="2628" spans="1:4" x14ac:dyDescent="0.35">
      <c r="A2628" s="11" t="s">
        <v>283</v>
      </c>
      <c r="B2628" s="6" t="s">
        <v>496</v>
      </c>
      <c r="C2628" s="6" t="s">
        <v>371</v>
      </c>
      <c r="D2628" s="12">
        <v>2930.3</v>
      </c>
    </row>
    <row r="2629" spans="1:4" x14ac:dyDescent="0.35">
      <c r="A2629" s="11" t="s">
        <v>284</v>
      </c>
      <c r="B2629" s="6" t="s">
        <v>381</v>
      </c>
      <c r="C2629" s="6" t="s">
        <v>360</v>
      </c>
      <c r="D2629" s="12">
        <v>250430.5</v>
      </c>
    </row>
    <row r="2630" spans="1:4" x14ac:dyDescent="0.35">
      <c r="A2630" s="11" t="s">
        <v>284</v>
      </c>
      <c r="B2630" s="6" t="s">
        <v>381</v>
      </c>
      <c r="C2630" s="6" t="s">
        <v>361</v>
      </c>
      <c r="D2630" s="12">
        <v>230924.7</v>
      </c>
    </row>
    <row r="2631" spans="1:4" x14ac:dyDescent="0.35">
      <c r="A2631" s="11" t="s">
        <v>284</v>
      </c>
      <c r="B2631" s="6" t="s">
        <v>381</v>
      </c>
      <c r="C2631" s="6" t="s">
        <v>362</v>
      </c>
      <c r="D2631" s="12">
        <v>281495.3</v>
      </c>
    </row>
    <row r="2632" spans="1:4" x14ac:dyDescent="0.35">
      <c r="A2632" s="11" t="s">
        <v>284</v>
      </c>
      <c r="B2632" s="6" t="s">
        <v>381</v>
      </c>
      <c r="C2632" s="6" t="s">
        <v>363</v>
      </c>
      <c r="D2632" s="12">
        <v>211899.8</v>
      </c>
    </row>
    <row r="2633" spans="1:4" x14ac:dyDescent="0.35">
      <c r="A2633" s="11" t="s">
        <v>284</v>
      </c>
      <c r="B2633" s="6" t="s">
        <v>381</v>
      </c>
      <c r="C2633" s="6" t="s">
        <v>364</v>
      </c>
      <c r="D2633" s="12">
        <v>237828.1</v>
      </c>
    </row>
    <row r="2634" spans="1:4" x14ac:dyDescent="0.35">
      <c r="A2634" s="11" t="s">
        <v>284</v>
      </c>
      <c r="B2634" s="6" t="s">
        <v>381</v>
      </c>
      <c r="C2634" s="6" t="s">
        <v>365</v>
      </c>
      <c r="D2634" s="12">
        <v>218238.6</v>
      </c>
    </row>
    <row r="2635" spans="1:4" x14ac:dyDescent="0.35">
      <c r="A2635" s="11" t="s">
        <v>284</v>
      </c>
      <c r="B2635" s="6" t="s">
        <v>381</v>
      </c>
      <c r="C2635" s="6" t="s">
        <v>366</v>
      </c>
      <c r="D2635" s="12">
        <v>132423.9</v>
      </c>
    </row>
    <row r="2636" spans="1:4" x14ac:dyDescent="0.35">
      <c r="A2636" s="11" t="s">
        <v>284</v>
      </c>
      <c r="B2636" s="6" t="s">
        <v>381</v>
      </c>
      <c r="C2636" s="6" t="s">
        <v>367</v>
      </c>
      <c r="D2636" s="12">
        <v>235064.4</v>
      </c>
    </row>
    <row r="2637" spans="1:4" x14ac:dyDescent="0.35">
      <c r="A2637" s="11" t="s">
        <v>284</v>
      </c>
      <c r="B2637" s="6" t="s">
        <v>381</v>
      </c>
      <c r="C2637" s="6" t="s">
        <v>368</v>
      </c>
      <c r="D2637" s="12">
        <v>269698.90000000002</v>
      </c>
    </row>
    <row r="2638" spans="1:4" x14ac:dyDescent="0.35">
      <c r="A2638" s="11" t="s">
        <v>284</v>
      </c>
      <c r="B2638" s="6" t="s">
        <v>381</v>
      </c>
      <c r="C2638" s="6" t="s">
        <v>369</v>
      </c>
      <c r="D2638" s="12">
        <v>248992.8</v>
      </c>
    </row>
    <row r="2639" spans="1:4" x14ac:dyDescent="0.35">
      <c r="A2639" s="11" t="s">
        <v>284</v>
      </c>
      <c r="B2639" s="6" t="s">
        <v>381</v>
      </c>
      <c r="C2639" s="6" t="s">
        <v>370</v>
      </c>
      <c r="D2639" s="12">
        <v>272007.7</v>
      </c>
    </row>
    <row r="2640" spans="1:4" x14ac:dyDescent="0.35">
      <c r="A2640" s="11" t="s">
        <v>284</v>
      </c>
      <c r="B2640" s="6" t="s">
        <v>381</v>
      </c>
      <c r="C2640" s="6" t="s">
        <v>371</v>
      </c>
      <c r="D2640" s="12">
        <v>218468.4</v>
      </c>
    </row>
    <row r="2641" spans="1:4" x14ac:dyDescent="0.35">
      <c r="A2641" s="11" t="s">
        <v>285</v>
      </c>
      <c r="B2641" s="6" t="s">
        <v>623</v>
      </c>
      <c r="C2641" s="6" t="s">
        <v>360</v>
      </c>
      <c r="D2641" s="12">
        <v>5157.3999999999996</v>
      </c>
    </row>
    <row r="2642" spans="1:4" x14ac:dyDescent="0.35">
      <c r="A2642" s="11" t="s">
        <v>285</v>
      </c>
      <c r="B2642" s="6" t="s">
        <v>623</v>
      </c>
      <c r="C2642" s="6" t="s">
        <v>361</v>
      </c>
      <c r="D2642" s="12">
        <v>4238.5</v>
      </c>
    </row>
    <row r="2643" spans="1:4" x14ac:dyDescent="0.35">
      <c r="A2643" s="11" t="s">
        <v>285</v>
      </c>
      <c r="B2643" s="6" t="s">
        <v>623</v>
      </c>
      <c r="C2643" s="6" t="s">
        <v>362</v>
      </c>
      <c r="D2643" s="12">
        <v>5237.8999999999996</v>
      </c>
    </row>
    <row r="2644" spans="1:4" x14ac:dyDescent="0.35">
      <c r="A2644" s="11" t="s">
        <v>285</v>
      </c>
      <c r="B2644" s="6" t="s">
        <v>623</v>
      </c>
      <c r="C2644" s="6" t="s">
        <v>363</v>
      </c>
      <c r="D2644" s="12">
        <v>3726.8</v>
      </c>
    </row>
    <row r="2645" spans="1:4" x14ac:dyDescent="0.35">
      <c r="A2645" s="11" t="s">
        <v>285</v>
      </c>
      <c r="B2645" s="6" t="s">
        <v>623</v>
      </c>
      <c r="C2645" s="6" t="s">
        <v>364</v>
      </c>
      <c r="D2645" s="12">
        <v>4545.1000000000004</v>
      </c>
    </row>
    <row r="2646" spans="1:4" x14ac:dyDescent="0.35">
      <c r="A2646" s="11" t="s">
        <v>285</v>
      </c>
      <c r="B2646" s="6" t="s">
        <v>623</v>
      </c>
      <c r="C2646" s="6" t="s">
        <v>365</v>
      </c>
      <c r="D2646" s="12">
        <v>3577.2</v>
      </c>
    </row>
    <row r="2647" spans="1:4" x14ac:dyDescent="0.35">
      <c r="A2647" s="11" t="s">
        <v>285</v>
      </c>
      <c r="B2647" s="6" t="s">
        <v>623</v>
      </c>
      <c r="C2647" s="6" t="s">
        <v>366</v>
      </c>
      <c r="D2647" s="12">
        <v>2042.4</v>
      </c>
    </row>
    <row r="2648" spans="1:4" x14ac:dyDescent="0.35">
      <c r="A2648" s="11" t="s">
        <v>285</v>
      </c>
      <c r="B2648" s="6" t="s">
        <v>623</v>
      </c>
      <c r="C2648" s="6" t="s">
        <v>367</v>
      </c>
      <c r="D2648" s="12">
        <v>3674.6</v>
      </c>
    </row>
    <row r="2649" spans="1:4" x14ac:dyDescent="0.35">
      <c r="A2649" s="11" t="s">
        <v>285</v>
      </c>
      <c r="B2649" s="6" t="s">
        <v>623</v>
      </c>
      <c r="C2649" s="6" t="s">
        <v>368</v>
      </c>
      <c r="D2649" s="12">
        <v>3731.5</v>
      </c>
    </row>
    <row r="2650" spans="1:4" x14ac:dyDescent="0.35">
      <c r="A2650" s="11" t="s">
        <v>285</v>
      </c>
      <c r="B2650" s="6" t="s">
        <v>623</v>
      </c>
      <c r="C2650" s="6" t="s">
        <v>369</v>
      </c>
      <c r="D2650" s="12">
        <v>3537.6</v>
      </c>
    </row>
    <row r="2651" spans="1:4" x14ac:dyDescent="0.35">
      <c r="A2651" s="11" t="s">
        <v>285</v>
      </c>
      <c r="B2651" s="6" t="s">
        <v>623</v>
      </c>
      <c r="C2651" s="6" t="s">
        <v>370</v>
      </c>
      <c r="D2651" s="12">
        <v>4283.7</v>
      </c>
    </row>
    <row r="2652" spans="1:4" x14ac:dyDescent="0.35">
      <c r="A2652" s="11" t="s">
        <v>285</v>
      </c>
      <c r="B2652" s="6" t="s">
        <v>623</v>
      </c>
      <c r="C2652" s="6" t="s">
        <v>371</v>
      </c>
      <c r="D2652" s="12">
        <v>3997.9</v>
      </c>
    </row>
    <row r="2653" spans="1:4" x14ac:dyDescent="0.35">
      <c r="A2653" s="11" t="s">
        <v>287</v>
      </c>
      <c r="B2653" s="6" t="s">
        <v>627</v>
      </c>
      <c r="C2653" s="6" t="s">
        <v>360</v>
      </c>
      <c r="D2653" s="12">
        <v>1577.3</v>
      </c>
    </row>
    <row r="2654" spans="1:4" x14ac:dyDescent="0.35">
      <c r="A2654" s="11" t="s">
        <v>287</v>
      </c>
      <c r="B2654" s="6" t="s">
        <v>627</v>
      </c>
      <c r="C2654" s="6" t="s">
        <v>361</v>
      </c>
      <c r="D2654" s="12">
        <v>1358.4</v>
      </c>
    </row>
    <row r="2655" spans="1:4" x14ac:dyDescent="0.35">
      <c r="A2655" s="11" t="s">
        <v>287</v>
      </c>
      <c r="B2655" s="6" t="s">
        <v>627</v>
      </c>
      <c r="C2655" s="6" t="s">
        <v>362</v>
      </c>
      <c r="D2655" s="12">
        <v>1660.1</v>
      </c>
    </row>
    <row r="2656" spans="1:4" x14ac:dyDescent="0.35">
      <c r="A2656" s="11" t="s">
        <v>287</v>
      </c>
      <c r="B2656" s="6" t="s">
        <v>627</v>
      </c>
      <c r="C2656" s="6" t="s">
        <v>363</v>
      </c>
      <c r="D2656" s="12">
        <v>1265.7</v>
      </c>
    </row>
    <row r="2657" spans="1:4" x14ac:dyDescent="0.35">
      <c r="A2657" s="11" t="s">
        <v>287</v>
      </c>
      <c r="B2657" s="6" t="s">
        <v>627</v>
      </c>
      <c r="C2657" s="6" t="s">
        <v>364</v>
      </c>
      <c r="D2657" s="12">
        <v>1443.7</v>
      </c>
    </row>
    <row r="2658" spans="1:4" x14ac:dyDescent="0.35">
      <c r="A2658" s="11" t="s">
        <v>287</v>
      </c>
      <c r="B2658" s="6" t="s">
        <v>627</v>
      </c>
      <c r="C2658" s="6" t="s">
        <v>365</v>
      </c>
      <c r="D2658" s="12">
        <v>1455.1</v>
      </c>
    </row>
    <row r="2659" spans="1:4" x14ac:dyDescent="0.35">
      <c r="A2659" s="11" t="s">
        <v>287</v>
      </c>
      <c r="B2659" s="6" t="s">
        <v>627</v>
      </c>
      <c r="C2659" s="6" t="s">
        <v>366</v>
      </c>
      <c r="D2659" s="12">
        <v>746.2</v>
      </c>
    </row>
    <row r="2660" spans="1:4" x14ac:dyDescent="0.35">
      <c r="A2660" s="11" t="s">
        <v>287</v>
      </c>
      <c r="B2660" s="6" t="s">
        <v>627</v>
      </c>
      <c r="C2660" s="6" t="s">
        <v>367</v>
      </c>
      <c r="D2660" s="12">
        <v>1311.2</v>
      </c>
    </row>
    <row r="2661" spans="1:4" x14ac:dyDescent="0.35">
      <c r="A2661" s="11" t="s">
        <v>287</v>
      </c>
      <c r="B2661" s="6" t="s">
        <v>627</v>
      </c>
      <c r="C2661" s="6" t="s">
        <v>368</v>
      </c>
      <c r="D2661" s="12">
        <v>1316.1</v>
      </c>
    </row>
    <row r="2662" spans="1:4" x14ac:dyDescent="0.35">
      <c r="A2662" s="11" t="s">
        <v>287</v>
      </c>
      <c r="B2662" s="6" t="s">
        <v>627</v>
      </c>
      <c r="C2662" s="6" t="s">
        <v>369</v>
      </c>
      <c r="D2662" s="12">
        <v>1202.5</v>
      </c>
    </row>
    <row r="2663" spans="1:4" x14ac:dyDescent="0.35">
      <c r="A2663" s="11" t="s">
        <v>287</v>
      </c>
      <c r="B2663" s="6" t="s">
        <v>627</v>
      </c>
      <c r="C2663" s="6" t="s">
        <v>370</v>
      </c>
      <c r="D2663" s="12">
        <v>1436.2</v>
      </c>
    </row>
    <row r="2664" spans="1:4" x14ac:dyDescent="0.35">
      <c r="A2664" s="11" t="s">
        <v>287</v>
      </c>
      <c r="B2664" s="6" t="s">
        <v>627</v>
      </c>
      <c r="C2664" s="6" t="s">
        <v>371</v>
      </c>
      <c r="D2664" s="12">
        <v>1133.2</v>
      </c>
    </row>
    <row r="2665" spans="1:4" x14ac:dyDescent="0.35">
      <c r="A2665" s="11" t="s">
        <v>288</v>
      </c>
      <c r="B2665" s="6" t="s">
        <v>624</v>
      </c>
      <c r="C2665" s="6" t="s">
        <v>360</v>
      </c>
      <c r="D2665" s="12">
        <v>2038.6</v>
      </c>
    </row>
    <row r="2666" spans="1:4" x14ac:dyDescent="0.35">
      <c r="A2666" s="11" t="s">
        <v>288</v>
      </c>
      <c r="B2666" s="6" t="s">
        <v>624</v>
      </c>
      <c r="C2666" s="6" t="s">
        <v>361</v>
      </c>
      <c r="D2666" s="12">
        <v>1845.7</v>
      </c>
    </row>
    <row r="2667" spans="1:4" x14ac:dyDescent="0.35">
      <c r="A2667" s="11" t="s">
        <v>288</v>
      </c>
      <c r="B2667" s="6" t="s">
        <v>624</v>
      </c>
      <c r="C2667" s="6" t="s">
        <v>362</v>
      </c>
      <c r="D2667" s="12">
        <v>2100</v>
      </c>
    </row>
    <row r="2668" spans="1:4" x14ac:dyDescent="0.35">
      <c r="A2668" s="11" t="s">
        <v>288</v>
      </c>
      <c r="B2668" s="6" t="s">
        <v>624</v>
      </c>
      <c r="C2668" s="6" t="s">
        <v>363</v>
      </c>
      <c r="D2668" s="12">
        <v>1567.3</v>
      </c>
    </row>
    <row r="2669" spans="1:4" x14ac:dyDescent="0.35">
      <c r="A2669" s="11" t="s">
        <v>288</v>
      </c>
      <c r="B2669" s="6" t="s">
        <v>624</v>
      </c>
      <c r="C2669" s="6" t="s">
        <v>364</v>
      </c>
      <c r="D2669" s="12">
        <v>1821.9</v>
      </c>
    </row>
    <row r="2670" spans="1:4" x14ac:dyDescent="0.35">
      <c r="A2670" s="11" t="s">
        <v>288</v>
      </c>
      <c r="B2670" s="6" t="s">
        <v>624</v>
      </c>
      <c r="C2670" s="6" t="s">
        <v>365</v>
      </c>
      <c r="D2670" s="12">
        <v>1391.1</v>
      </c>
    </row>
    <row r="2671" spans="1:4" x14ac:dyDescent="0.35">
      <c r="A2671" s="11" t="s">
        <v>288</v>
      </c>
      <c r="B2671" s="6" t="s">
        <v>624</v>
      </c>
      <c r="C2671" s="6" t="s">
        <v>366</v>
      </c>
      <c r="D2671" s="12">
        <v>1181</v>
      </c>
    </row>
    <row r="2672" spans="1:4" x14ac:dyDescent="0.35">
      <c r="A2672" s="11" t="s">
        <v>288</v>
      </c>
      <c r="B2672" s="6" t="s">
        <v>624</v>
      </c>
      <c r="C2672" s="6" t="s">
        <v>367</v>
      </c>
      <c r="D2672" s="12">
        <v>1773.9</v>
      </c>
    </row>
    <row r="2673" spans="1:4" x14ac:dyDescent="0.35">
      <c r="A2673" s="11" t="s">
        <v>288</v>
      </c>
      <c r="B2673" s="6" t="s">
        <v>624</v>
      </c>
      <c r="C2673" s="6" t="s">
        <v>368</v>
      </c>
      <c r="D2673" s="12">
        <v>1843.9</v>
      </c>
    </row>
    <row r="2674" spans="1:4" x14ac:dyDescent="0.35">
      <c r="A2674" s="11" t="s">
        <v>288</v>
      </c>
      <c r="B2674" s="6" t="s">
        <v>624</v>
      </c>
      <c r="C2674" s="6" t="s">
        <v>369</v>
      </c>
      <c r="D2674" s="12">
        <v>1785.2</v>
      </c>
    </row>
    <row r="2675" spans="1:4" x14ac:dyDescent="0.35">
      <c r="A2675" s="11" t="s">
        <v>288</v>
      </c>
      <c r="B2675" s="6" t="s">
        <v>624</v>
      </c>
      <c r="C2675" s="6" t="s">
        <v>370</v>
      </c>
      <c r="D2675" s="12">
        <v>2023.9</v>
      </c>
    </row>
    <row r="2676" spans="1:4" x14ac:dyDescent="0.35">
      <c r="A2676" s="11" t="s">
        <v>288</v>
      </c>
      <c r="B2676" s="6" t="s">
        <v>624</v>
      </c>
      <c r="C2676" s="6" t="s">
        <v>371</v>
      </c>
      <c r="D2676" s="12">
        <v>1781.9</v>
      </c>
    </row>
    <row r="2677" spans="1:4" x14ac:dyDescent="0.35">
      <c r="A2677" s="11" t="s">
        <v>289</v>
      </c>
      <c r="B2677" s="6" t="s">
        <v>610</v>
      </c>
      <c r="C2677" s="6" t="s">
        <v>360</v>
      </c>
      <c r="D2677" s="12">
        <v>5595.6</v>
      </c>
    </row>
    <row r="2678" spans="1:4" x14ac:dyDescent="0.35">
      <c r="A2678" s="11" t="s">
        <v>289</v>
      </c>
      <c r="B2678" s="6" t="s">
        <v>610</v>
      </c>
      <c r="C2678" s="6" t="s">
        <v>361</v>
      </c>
      <c r="D2678" s="12">
        <v>5325.3</v>
      </c>
    </row>
    <row r="2679" spans="1:4" x14ac:dyDescent="0.35">
      <c r="A2679" s="11" t="s">
        <v>289</v>
      </c>
      <c r="B2679" s="6" t="s">
        <v>610</v>
      </c>
      <c r="C2679" s="6" t="s">
        <v>362</v>
      </c>
      <c r="D2679" s="12">
        <v>6083.5</v>
      </c>
    </row>
    <row r="2680" spans="1:4" x14ac:dyDescent="0.35">
      <c r="A2680" s="11" t="s">
        <v>289</v>
      </c>
      <c r="B2680" s="6" t="s">
        <v>610</v>
      </c>
      <c r="C2680" s="6" t="s">
        <v>363</v>
      </c>
      <c r="D2680" s="12">
        <v>4877.3000000000011</v>
      </c>
    </row>
    <row r="2681" spans="1:4" x14ac:dyDescent="0.35">
      <c r="A2681" s="11" t="s">
        <v>289</v>
      </c>
      <c r="B2681" s="6" t="s">
        <v>610</v>
      </c>
      <c r="C2681" s="6" t="s">
        <v>364</v>
      </c>
      <c r="D2681" s="12">
        <v>5429.2</v>
      </c>
    </row>
    <row r="2682" spans="1:4" x14ac:dyDescent="0.35">
      <c r="A2682" s="11" t="s">
        <v>289</v>
      </c>
      <c r="B2682" s="6" t="s">
        <v>610</v>
      </c>
      <c r="C2682" s="6" t="s">
        <v>365</v>
      </c>
      <c r="D2682" s="12">
        <v>4570.7</v>
      </c>
    </row>
    <row r="2683" spans="1:4" x14ac:dyDescent="0.35">
      <c r="A2683" s="11" t="s">
        <v>289</v>
      </c>
      <c r="B2683" s="6" t="s">
        <v>610</v>
      </c>
      <c r="C2683" s="6" t="s">
        <v>366</v>
      </c>
      <c r="D2683" s="12">
        <v>2489.1999999999998</v>
      </c>
    </row>
    <row r="2684" spans="1:4" x14ac:dyDescent="0.35">
      <c r="A2684" s="11" t="s">
        <v>289</v>
      </c>
      <c r="B2684" s="6" t="s">
        <v>610</v>
      </c>
      <c r="C2684" s="6" t="s">
        <v>367</v>
      </c>
      <c r="D2684" s="12">
        <v>2918.1</v>
      </c>
    </row>
    <row r="2685" spans="1:4" x14ac:dyDescent="0.35">
      <c r="A2685" s="11" t="s">
        <v>289</v>
      </c>
      <c r="B2685" s="6" t="s">
        <v>610</v>
      </c>
      <c r="C2685" s="6" t="s">
        <v>368</v>
      </c>
      <c r="D2685" s="12">
        <v>2839.5</v>
      </c>
    </row>
    <row r="2686" spans="1:4" x14ac:dyDescent="0.35">
      <c r="A2686" s="11" t="s">
        <v>289</v>
      </c>
      <c r="B2686" s="6" t="s">
        <v>610</v>
      </c>
      <c r="C2686" s="6" t="s">
        <v>369</v>
      </c>
      <c r="D2686" s="12">
        <v>3049</v>
      </c>
    </row>
    <row r="2687" spans="1:4" x14ac:dyDescent="0.35">
      <c r="A2687" s="11" t="s">
        <v>289</v>
      </c>
      <c r="B2687" s="6" t="s">
        <v>610</v>
      </c>
      <c r="C2687" s="6" t="s">
        <v>370</v>
      </c>
      <c r="D2687" s="12">
        <v>3136.8</v>
      </c>
    </row>
    <row r="2688" spans="1:4" x14ac:dyDescent="0.35">
      <c r="A2688" s="11" t="s">
        <v>289</v>
      </c>
      <c r="B2688" s="6" t="s">
        <v>610</v>
      </c>
      <c r="C2688" s="6" t="s">
        <v>371</v>
      </c>
      <c r="D2688" s="12">
        <v>2781.1</v>
      </c>
    </row>
    <row r="2689" spans="1:4" x14ac:dyDescent="0.35">
      <c r="A2689" s="11" t="s">
        <v>290</v>
      </c>
      <c r="B2689" s="6" t="s">
        <v>553</v>
      </c>
      <c r="C2689" s="6" t="s">
        <v>360</v>
      </c>
      <c r="D2689" s="12">
        <v>10598.9</v>
      </c>
    </row>
    <row r="2690" spans="1:4" x14ac:dyDescent="0.35">
      <c r="A2690" s="11" t="s">
        <v>290</v>
      </c>
      <c r="B2690" s="6" t="s">
        <v>553</v>
      </c>
      <c r="C2690" s="6" t="s">
        <v>361</v>
      </c>
      <c r="D2690" s="12">
        <v>8977.2999999999993</v>
      </c>
    </row>
    <row r="2691" spans="1:4" x14ac:dyDescent="0.35">
      <c r="A2691" s="11" t="s">
        <v>290</v>
      </c>
      <c r="B2691" s="6" t="s">
        <v>553</v>
      </c>
      <c r="C2691" s="6" t="s">
        <v>362</v>
      </c>
      <c r="D2691" s="12">
        <v>11550.5</v>
      </c>
    </row>
    <row r="2692" spans="1:4" x14ac:dyDescent="0.35">
      <c r="A2692" s="11" t="s">
        <v>290</v>
      </c>
      <c r="B2692" s="6" t="s">
        <v>553</v>
      </c>
      <c r="C2692" s="6" t="s">
        <v>363</v>
      </c>
      <c r="D2692" s="12">
        <v>9134.5</v>
      </c>
    </row>
    <row r="2693" spans="1:4" x14ac:dyDescent="0.35">
      <c r="A2693" s="11" t="s">
        <v>290</v>
      </c>
      <c r="B2693" s="6" t="s">
        <v>553</v>
      </c>
      <c r="C2693" s="6" t="s">
        <v>364</v>
      </c>
      <c r="D2693" s="12">
        <v>9484.7000000000007</v>
      </c>
    </row>
    <row r="2694" spans="1:4" x14ac:dyDescent="0.35">
      <c r="A2694" s="11" t="s">
        <v>290</v>
      </c>
      <c r="B2694" s="6" t="s">
        <v>553</v>
      </c>
      <c r="C2694" s="6" t="s">
        <v>365</v>
      </c>
      <c r="D2694" s="12">
        <v>8338.1</v>
      </c>
    </row>
    <row r="2695" spans="1:4" x14ac:dyDescent="0.35">
      <c r="A2695" s="11" t="s">
        <v>290</v>
      </c>
      <c r="B2695" s="6" t="s">
        <v>553</v>
      </c>
      <c r="C2695" s="6" t="s">
        <v>366</v>
      </c>
      <c r="D2695" s="12">
        <v>4000.7000000000012</v>
      </c>
    </row>
    <row r="2696" spans="1:4" x14ac:dyDescent="0.35">
      <c r="A2696" s="11" t="s">
        <v>290</v>
      </c>
      <c r="B2696" s="6" t="s">
        <v>553</v>
      </c>
      <c r="C2696" s="6" t="s">
        <v>367</v>
      </c>
      <c r="D2696" s="12">
        <v>7878.5</v>
      </c>
    </row>
    <row r="2697" spans="1:4" x14ac:dyDescent="0.35">
      <c r="A2697" s="11" t="s">
        <v>290</v>
      </c>
      <c r="B2697" s="6" t="s">
        <v>553</v>
      </c>
      <c r="C2697" s="6" t="s">
        <v>368</v>
      </c>
      <c r="D2697" s="12">
        <v>8793</v>
      </c>
    </row>
    <row r="2698" spans="1:4" x14ac:dyDescent="0.35">
      <c r="A2698" s="11" t="s">
        <v>290</v>
      </c>
      <c r="B2698" s="6" t="s">
        <v>553</v>
      </c>
      <c r="C2698" s="6" t="s">
        <v>369</v>
      </c>
      <c r="D2698" s="12">
        <v>8501.2999999999993</v>
      </c>
    </row>
    <row r="2699" spans="1:4" x14ac:dyDescent="0.35">
      <c r="A2699" s="11" t="s">
        <v>290</v>
      </c>
      <c r="B2699" s="6" t="s">
        <v>553</v>
      </c>
      <c r="C2699" s="6" t="s">
        <v>370</v>
      </c>
      <c r="D2699" s="12">
        <v>10161.5</v>
      </c>
    </row>
    <row r="2700" spans="1:4" x14ac:dyDescent="0.35">
      <c r="A2700" s="11" t="s">
        <v>290</v>
      </c>
      <c r="B2700" s="6" t="s">
        <v>553</v>
      </c>
      <c r="C2700" s="6" t="s">
        <v>371</v>
      </c>
      <c r="D2700" s="12">
        <v>8008.4</v>
      </c>
    </row>
    <row r="2701" spans="1:4" x14ac:dyDescent="0.35">
      <c r="A2701" s="11" t="s">
        <v>291</v>
      </c>
      <c r="B2701" s="6" t="s">
        <v>565</v>
      </c>
      <c r="C2701" s="6" t="s">
        <v>360</v>
      </c>
      <c r="D2701" s="12">
        <v>11313.4</v>
      </c>
    </row>
    <row r="2702" spans="1:4" x14ac:dyDescent="0.35">
      <c r="A2702" s="11" t="s">
        <v>291</v>
      </c>
      <c r="B2702" s="6" t="s">
        <v>565</v>
      </c>
      <c r="C2702" s="6" t="s">
        <v>361</v>
      </c>
      <c r="D2702" s="12">
        <v>9189.7000000000007</v>
      </c>
    </row>
    <row r="2703" spans="1:4" x14ac:dyDescent="0.35">
      <c r="A2703" s="11" t="s">
        <v>291</v>
      </c>
      <c r="B2703" s="6" t="s">
        <v>565</v>
      </c>
      <c r="C2703" s="6" t="s">
        <v>362</v>
      </c>
      <c r="D2703" s="12">
        <v>11656.3</v>
      </c>
    </row>
    <row r="2704" spans="1:4" x14ac:dyDescent="0.35">
      <c r="A2704" s="11" t="s">
        <v>291</v>
      </c>
      <c r="B2704" s="6" t="s">
        <v>565</v>
      </c>
      <c r="C2704" s="6" t="s">
        <v>363</v>
      </c>
      <c r="D2704" s="12">
        <v>9593.6999999999989</v>
      </c>
    </row>
    <row r="2705" spans="1:4" x14ac:dyDescent="0.35">
      <c r="A2705" s="11" t="s">
        <v>291</v>
      </c>
      <c r="B2705" s="6" t="s">
        <v>565</v>
      </c>
      <c r="C2705" s="6" t="s">
        <v>364</v>
      </c>
      <c r="D2705" s="12">
        <v>11785.1</v>
      </c>
    </row>
    <row r="2706" spans="1:4" x14ac:dyDescent="0.35">
      <c r="A2706" s="11" t="s">
        <v>291</v>
      </c>
      <c r="B2706" s="6" t="s">
        <v>565</v>
      </c>
      <c r="C2706" s="6" t="s">
        <v>365</v>
      </c>
      <c r="D2706" s="12">
        <v>10844.6</v>
      </c>
    </row>
    <row r="2707" spans="1:4" x14ac:dyDescent="0.35">
      <c r="A2707" s="11" t="s">
        <v>291</v>
      </c>
      <c r="B2707" s="6" t="s">
        <v>565</v>
      </c>
      <c r="C2707" s="6" t="s">
        <v>366</v>
      </c>
      <c r="D2707" s="12">
        <v>5296</v>
      </c>
    </row>
    <row r="2708" spans="1:4" x14ac:dyDescent="0.35">
      <c r="A2708" s="11" t="s">
        <v>291</v>
      </c>
      <c r="B2708" s="6" t="s">
        <v>565</v>
      </c>
      <c r="C2708" s="6" t="s">
        <v>367</v>
      </c>
      <c r="D2708" s="12">
        <v>10383.700000000001</v>
      </c>
    </row>
    <row r="2709" spans="1:4" x14ac:dyDescent="0.35">
      <c r="A2709" s="11" t="s">
        <v>291</v>
      </c>
      <c r="B2709" s="6" t="s">
        <v>565</v>
      </c>
      <c r="C2709" s="6" t="s">
        <v>368</v>
      </c>
      <c r="D2709" s="12">
        <v>11104.8</v>
      </c>
    </row>
    <row r="2710" spans="1:4" x14ac:dyDescent="0.35">
      <c r="A2710" s="11" t="s">
        <v>291</v>
      </c>
      <c r="B2710" s="6" t="s">
        <v>565</v>
      </c>
      <c r="C2710" s="6" t="s">
        <v>369</v>
      </c>
      <c r="D2710" s="12">
        <v>9398.4</v>
      </c>
    </row>
    <row r="2711" spans="1:4" x14ac:dyDescent="0.35">
      <c r="A2711" s="11" t="s">
        <v>291</v>
      </c>
      <c r="B2711" s="6" t="s">
        <v>565</v>
      </c>
      <c r="C2711" s="6" t="s">
        <v>370</v>
      </c>
      <c r="D2711" s="12">
        <v>11225.4</v>
      </c>
    </row>
    <row r="2712" spans="1:4" x14ac:dyDescent="0.35">
      <c r="A2712" s="11" t="s">
        <v>291</v>
      </c>
      <c r="B2712" s="6" t="s">
        <v>565</v>
      </c>
      <c r="C2712" s="6" t="s">
        <v>371</v>
      </c>
      <c r="D2712" s="12">
        <v>9330.4</v>
      </c>
    </row>
    <row r="2713" spans="1:4" x14ac:dyDescent="0.35">
      <c r="A2713" s="11" t="s">
        <v>292</v>
      </c>
      <c r="B2713" s="6" t="s">
        <v>637</v>
      </c>
      <c r="C2713" s="6" t="s">
        <v>370</v>
      </c>
      <c r="D2713" s="12">
        <v>5</v>
      </c>
    </row>
    <row r="2714" spans="1:4" x14ac:dyDescent="0.35">
      <c r="A2714" s="11" t="s">
        <v>292</v>
      </c>
      <c r="B2714" s="6" t="s">
        <v>637</v>
      </c>
      <c r="C2714" s="6" t="s">
        <v>371</v>
      </c>
      <c r="D2714" s="12">
        <v>44</v>
      </c>
    </row>
    <row r="2715" spans="1:4" x14ac:dyDescent="0.35">
      <c r="A2715" s="11" t="s">
        <v>293</v>
      </c>
      <c r="B2715" s="6" t="s">
        <v>497</v>
      </c>
      <c r="C2715" s="6" t="s">
        <v>360</v>
      </c>
      <c r="D2715" s="12">
        <v>658.5</v>
      </c>
    </row>
    <row r="2716" spans="1:4" x14ac:dyDescent="0.35">
      <c r="A2716" s="11" t="s">
        <v>293</v>
      </c>
      <c r="B2716" s="6" t="s">
        <v>497</v>
      </c>
      <c r="C2716" s="6" t="s">
        <v>361</v>
      </c>
      <c r="D2716" s="12">
        <v>471.4</v>
      </c>
    </row>
    <row r="2717" spans="1:4" x14ac:dyDescent="0.35">
      <c r="A2717" s="11" t="s">
        <v>293</v>
      </c>
      <c r="B2717" s="6" t="s">
        <v>497</v>
      </c>
      <c r="C2717" s="6" t="s">
        <v>362</v>
      </c>
      <c r="D2717" s="12">
        <v>744.2</v>
      </c>
    </row>
    <row r="2718" spans="1:4" x14ac:dyDescent="0.35">
      <c r="A2718" s="11" t="s">
        <v>293</v>
      </c>
      <c r="B2718" s="6" t="s">
        <v>497</v>
      </c>
      <c r="C2718" s="6" t="s">
        <v>363</v>
      </c>
      <c r="D2718" s="12">
        <v>554.5</v>
      </c>
    </row>
    <row r="2719" spans="1:4" x14ac:dyDescent="0.35">
      <c r="A2719" s="11" t="s">
        <v>293</v>
      </c>
      <c r="B2719" s="6" t="s">
        <v>497</v>
      </c>
      <c r="C2719" s="6" t="s">
        <v>364</v>
      </c>
      <c r="D2719" s="12">
        <v>657</v>
      </c>
    </row>
    <row r="2720" spans="1:4" x14ac:dyDescent="0.35">
      <c r="A2720" s="11" t="s">
        <v>293</v>
      </c>
      <c r="B2720" s="6" t="s">
        <v>497</v>
      </c>
      <c r="C2720" s="6" t="s">
        <v>365</v>
      </c>
      <c r="D2720" s="12">
        <v>362.5</v>
      </c>
    </row>
    <row r="2721" spans="1:4" x14ac:dyDescent="0.35">
      <c r="A2721" s="11" t="s">
        <v>293</v>
      </c>
      <c r="B2721" s="6" t="s">
        <v>497</v>
      </c>
      <c r="C2721" s="6" t="s">
        <v>367</v>
      </c>
      <c r="D2721" s="12">
        <v>316.60000000000002</v>
      </c>
    </row>
    <row r="2722" spans="1:4" x14ac:dyDescent="0.35">
      <c r="A2722" s="11" t="s">
        <v>293</v>
      </c>
      <c r="B2722" s="6" t="s">
        <v>497</v>
      </c>
      <c r="C2722" s="6" t="s">
        <v>368</v>
      </c>
      <c r="D2722" s="12">
        <v>520.29999999999995</v>
      </c>
    </row>
    <row r="2723" spans="1:4" x14ac:dyDescent="0.35">
      <c r="A2723" s="11" t="s">
        <v>293</v>
      </c>
      <c r="B2723" s="6" t="s">
        <v>497</v>
      </c>
      <c r="C2723" s="6" t="s">
        <v>369</v>
      </c>
      <c r="D2723" s="12">
        <v>384.8</v>
      </c>
    </row>
    <row r="2724" spans="1:4" x14ac:dyDescent="0.35">
      <c r="A2724" s="11" t="s">
        <v>293</v>
      </c>
      <c r="B2724" s="6" t="s">
        <v>497</v>
      </c>
      <c r="C2724" s="6" t="s">
        <v>370</v>
      </c>
      <c r="D2724" s="12">
        <v>456</v>
      </c>
    </row>
    <row r="2725" spans="1:4" x14ac:dyDescent="0.35">
      <c r="A2725" s="11" t="s">
        <v>293</v>
      </c>
      <c r="B2725" s="6" t="s">
        <v>497</v>
      </c>
      <c r="C2725" s="6" t="s">
        <v>371</v>
      </c>
      <c r="D2725" s="12">
        <v>284</v>
      </c>
    </row>
    <row r="2726" spans="1:4" x14ac:dyDescent="0.35">
      <c r="A2726" s="11" t="s">
        <v>294</v>
      </c>
      <c r="B2726" s="6" t="s">
        <v>688</v>
      </c>
      <c r="C2726" s="6" t="s">
        <v>360</v>
      </c>
      <c r="D2726" s="12">
        <v>5011.5</v>
      </c>
    </row>
    <row r="2727" spans="1:4" x14ac:dyDescent="0.35">
      <c r="A2727" s="11" t="s">
        <v>294</v>
      </c>
      <c r="B2727" s="6" t="s">
        <v>688</v>
      </c>
      <c r="C2727" s="6" t="s">
        <v>361</v>
      </c>
      <c r="D2727" s="12">
        <v>3907.8</v>
      </c>
    </row>
    <row r="2728" spans="1:4" x14ac:dyDescent="0.35">
      <c r="A2728" s="11" t="s">
        <v>294</v>
      </c>
      <c r="B2728" s="6" t="s">
        <v>688</v>
      </c>
      <c r="C2728" s="6" t="s">
        <v>362</v>
      </c>
      <c r="D2728" s="12">
        <v>6037.5</v>
      </c>
    </row>
    <row r="2729" spans="1:4" x14ac:dyDescent="0.35">
      <c r="A2729" s="11" t="s">
        <v>294</v>
      </c>
      <c r="B2729" s="6" t="s">
        <v>688</v>
      </c>
      <c r="C2729" s="6" t="s">
        <v>363</v>
      </c>
      <c r="D2729" s="12">
        <v>3773</v>
      </c>
    </row>
    <row r="2730" spans="1:4" x14ac:dyDescent="0.35">
      <c r="A2730" s="11" t="s">
        <v>294</v>
      </c>
      <c r="B2730" s="6" t="s">
        <v>688</v>
      </c>
      <c r="C2730" s="6" t="s">
        <v>364</v>
      </c>
      <c r="D2730" s="12">
        <v>4957.3999999999996</v>
      </c>
    </row>
    <row r="2731" spans="1:4" x14ac:dyDescent="0.35">
      <c r="A2731" s="11" t="s">
        <v>294</v>
      </c>
      <c r="B2731" s="6" t="s">
        <v>688</v>
      </c>
      <c r="C2731" s="6" t="s">
        <v>365</v>
      </c>
      <c r="D2731" s="12">
        <v>4343.5</v>
      </c>
    </row>
    <row r="2732" spans="1:4" x14ac:dyDescent="0.35">
      <c r="A2732" s="11" t="s">
        <v>294</v>
      </c>
      <c r="B2732" s="6" t="s">
        <v>688</v>
      </c>
      <c r="C2732" s="6" t="s">
        <v>366</v>
      </c>
      <c r="D2732" s="12">
        <v>1176.7</v>
      </c>
    </row>
    <row r="2733" spans="1:4" x14ac:dyDescent="0.35">
      <c r="A2733" s="11" t="s">
        <v>294</v>
      </c>
      <c r="B2733" s="6" t="s">
        <v>688</v>
      </c>
      <c r="C2733" s="6" t="s">
        <v>367</v>
      </c>
      <c r="D2733" s="12">
        <v>4056</v>
      </c>
    </row>
    <row r="2734" spans="1:4" x14ac:dyDescent="0.35">
      <c r="A2734" s="11" t="s">
        <v>294</v>
      </c>
      <c r="B2734" s="6" t="s">
        <v>688</v>
      </c>
      <c r="C2734" s="6" t="s">
        <v>368</v>
      </c>
      <c r="D2734" s="12">
        <v>4867.3999999999996</v>
      </c>
    </row>
    <row r="2735" spans="1:4" x14ac:dyDescent="0.35">
      <c r="A2735" s="11" t="s">
        <v>294</v>
      </c>
      <c r="B2735" s="6" t="s">
        <v>688</v>
      </c>
      <c r="C2735" s="6" t="s">
        <v>369</v>
      </c>
      <c r="D2735" s="12">
        <v>4184.8999999999996</v>
      </c>
    </row>
    <row r="2736" spans="1:4" x14ac:dyDescent="0.35">
      <c r="A2736" s="11" t="s">
        <v>294</v>
      </c>
      <c r="B2736" s="6" t="s">
        <v>688</v>
      </c>
      <c r="C2736" s="6" t="s">
        <v>370</v>
      </c>
      <c r="D2736" s="12">
        <v>5216.6000000000004</v>
      </c>
    </row>
    <row r="2737" spans="1:4" x14ac:dyDescent="0.35">
      <c r="A2737" s="11" t="s">
        <v>294</v>
      </c>
      <c r="B2737" s="6" t="s">
        <v>688</v>
      </c>
      <c r="C2737" s="6" t="s">
        <v>371</v>
      </c>
      <c r="D2737" s="12">
        <v>3631.2</v>
      </c>
    </row>
    <row r="2738" spans="1:4" x14ac:dyDescent="0.35">
      <c r="A2738" s="11" t="s">
        <v>295</v>
      </c>
      <c r="B2738" s="6" t="s">
        <v>697</v>
      </c>
      <c r="C2738" s="6" t="s">
        <v>360</v>
      </c>
      <c r="D2738" s="12">
        <v>2044.2</v>
      </c>
    </row>
    <row r="2739" spans="1:4" x14ac:dyDescent="0.35">
      <c r="A2739" s="11" t="s">
        <v>295</v>
      </c>
      <c r="B2739" s="6" t="s">
        <v>697</v>
      </c>
      <c r="C2739" s="6" t="s">
        <v>361</v>
      </c>
      <c r="D2739" s="12">
        <v>1463.3</v>
      </c>
    </row>
    <row r="2740" spans="1:4" x14ac:dyDescent="0.35">
      <c r="A2740" s="11" t="s">
        <v>295</v>
      </c>
      <c r="B2740" s="6" t="s">
        <v>697</v>
      </c>
      <c r="C2740" s="6" t="s">
        <v>362</v>
      </c>
      <c r="D2740" s="12">
        <v>2100.1</v>
      </c>
    </row>
    <row r="2741" spans="1:4" x14ac:dyDescent="0.35">
      <c r="A2741" s="11" t="s">
        <v>295</v>
      </c>
      <c r="B2741" s="6" t="s">
        <v>697</v>
      </c>
      <c r="C2741" s="6" t="s">
        <v>363</v>
      </c>
      <c r="D2741" s="12">
        <v>1355</v>
      </c>
    </row>
    <row r="2742" spans="1:4" x14ac:dyDescent="0.35">
      <c r="A2742" s="11" t="s">
        <v>295</v>
      </c>
      <c r="B2742" s="6" t="s">
        <v>697</v>
      </c>
      <c r="C2742" s="6" t="s">
        <v>364</v>
      </c>
      <c r="D2742" s="12">
        <v>1613.8</v>
      </c>
    </row>
    <row r="2743" spans="1:4" x14ac:dyDescent="0.35">
      <c r="A2743" s="11" t="s">
        <v>295</v>
      </c>
      <c r="B2743" s="6" t="s">
        <v>697</v>
      </c>
      <c r="C2743" s="6" t="s">
        <v>365</v>
      </c>
      <c r="D2743" s="12">
        <v>1245.5999999999999</v>
      </c>
    </row>
    <row r="2744" spans="1:4" x14ac:dyDescent="0.35">
      <c r="A2744" s="11" t="s">
        <v>295</v>
      </c>
      <c r="B2744" s="6" t="s">
        <v>697</v>
      </c>
      <c r="C2744" s="6" t="s">
        <v>366</v>
      </c>
      <c r="D2744" s="12">
        <v>199</v>
      </c>
    </row>
    <row r="2745" spans="1:4" x14ac:dyDescent="0.35">
      <c r="A2745" s="11" t="s">
        <v>295</v>
      </c>
      <c r="B2745" s="6" t="s">
        <v>697</v>
      </c>
      <c r="C2745" s="6" t="s">
        <v>367</v>
      </c>
      <c r="D2745" s="12">
        <v>1100.2</v>
      </c>
    </row>
    <row r="2746" spans="1:4" x14ac:dyDescent="0.35">
      <c r="A2746" s="11" t="s">
        <v>295</v>
      </c>
      <c r="B2746" s="6" t="s">
        <v>697</v>
      </c>
      <c r="C2746" s="6" t="s">
        <v>368</v>
      </c>
      <c r="D2746" s="12">
        <v>1478.1</v>
      </c>
    </row>
    <row r="2747" spans="1:4" x14ac:dyDescent="0.35">
      <c r="A2747" s="11" t="s">
        <v>295</v>
      </c>
      <c r="B2747" s="6" t="s">
        <v>697</v>
      </c>
      <c r="C2747" s="6" t="s">
        <v>369</v>
      </c>
      <c r="D2747" s="12">
        <v>1399</v>
      </c>
    </row>
    <row r="2748" spans="1:4" x14ac:dyDescent="0.35">
      <c r="A2748" s="11" t="s">
        <v>295</v>
      </c>
      <c r="B2748" s="6" t="s">
        <v>697</v>
      </c>
      <c r="C2748" s="6" t="s">
        <v>370</v>
      </c>
      <c r="D2748" s="12">
        <v>1907.7</v>
      </c>
    </row>
    <row r="2749" spans="1:4" x14ac:dyDescent="0.35">
      <c r="A2749" s="11" t="s">
        <v>295</v>
      </c>
      <c r="B2749" s="6" t="s">
        <v>697</v>
      </c>
      <c r="C2749" s="6" t="s">
        <v>371</v>
      </c>
      <c r="D2749" s="12">
        <v>1415.4</v>
      </c>
    </row>
    <row r="2750" spans="1:4" x14ac:dyDescent="0.35">
      <c r="A2750" s="11" t="s">
        <v>296</v>
      </c>
      <c r="B2750" s="6" t="s">
        <v>689</v>
      </c>
      <c r="C2750" s="6" t="s">
        <v>360</v>
      </c>
      <c r="D2750" s="12">
        <v>444</v>
      </c>
    </row>
    <row r="2751" spans="1:4" x14ac:dyDescent="0.35">
      <c r="A2751" s="11" t="s">
        <v>296</v>
      </c>
      <c r="B2751" s="6" t="s">
        <v>689</v>
      </c>
      <c r="C2751" s="6" t="s">
        <v>361</v>
      </c>
      <c r="D2751" s="12">
        <v>316.7</v>
      </c>
    </row>
    <row r="2752" spans="1:4" x14ac:dyDescent="0.35">
      <c r="A2752" s="11" t="s">
        <v>296</v>
      </c>
      <c r="B2752" s="6" t="s">
        <v>689</v>
      </c>
      <c r="C2752" s="6" t="s">
        <v>362</v>
      </c>
      <c r="D2752" s="12">
        <v>528</v>
      </c>
    </row>
    <row r="2753" spans="1:4" x14ac:dyDescent="0.35">
      <c r="A2753" s="11" t="s">
        <v>296</v>
      </c>
      <c r="B2753" s="6" t="s">
        <v>689</v>
      </c>
      <c r="C2753" s="6" t="s">
        <v>363</v>
      </c>
      <c r="D2753" s="12">
        <v>353.9</v>
      </c>
    </row>
    <row r="2754" spans="1:4" x14ac:dyDescent="0.35">
      <c r="A2754" s="11" t="s">
        <v>296</v>
      </c>
      <c r="B2754" s="6" t="s">
        <v>689</v>
      </c>
      <c r="C2754" s="6" t="s">
        <v>364</v>
      </c>
      <c r="D2754" s="12">
        <v>401</v>
      </c>
    </row>
    <row r="2755" spans="1:4" x14ac:dyDescent="0.35">
      <c r="A2755" s="11" t="s">
        <v>296</v>
      </c>
      <c r="B2755" s="6" t="s">
        <v>689</v>
      </c>
      <c r="C2755" s="6" t="s">
        <v>365</v>
      </c>
      <c r="D2755" s="12">
        <v>349</v>
      </c>
    </row>
    <row r="2756" spans="1:4" x14ac:dyDescent="0.35">
      <c r="A2756" s="11" t="s">
        <v>296</v>
      </c>
      <c r="B2756" s="6" t="s">
        <v>689</v>
      </c>
      <c r="C2756" s="6" t="s">
        <v>367</v>
      </c>
      <c r="D2756" s="12">
        <v>234</v>
      </c>
    </row>
    <row r="2757" spans="1:4" x14ac:dyDescent="0.35">
      <c r="A2757" s="11" t="s">
        <v>296</v>
      </c>
      <c r="B2757" s="6" t="s">
        <v>689</v>
      </c>
      <c r="C2757" s="6" t="s">
        <v>368</v>
      </c>
      <c r="D2757" s="12">
        <v>351.3</v>
      </c>
    </row>
    <row r="2758" spans="1:4" x14ac:dyDescent="0.35">
      <c r="A2758" s="11" t="s">
        <v>296</v>
      </c>
      <c r="B2758" s="6" t="s">
        <v>689</v>
      </c>
      <c r="C2758" s="6" t="s">
        <v>369</v>
      </c>
      <c r="D2758" s="12">
        <v>273</v>
      </c>
    </row>
    <row r="2759" spans="1:4" x14ac:dyDescent="0.35">
      <c r="A2759" s="11" t="s">
        <v>296</v>
      </c>
      <c r="B2759" s="6" t="s">
        <v>689</v>
      </c>
      <c r="C2759" s="6" t="s">
        <v>370</v>
      </c>
      <c r="D2759" s="12">
        <v>379.7</v>
      </c>
    </row>
    <row r="2760" spans="1:4" x14ac:dyDescent="0.35">
      <c r="A2760" s="11" t="s">
        <v>296</v>
      </c>
      <c r="B2760" s="6" t="s">
        <v>689</v>
      </c>
      <c r="C2760" s="6" t="s">
        <v>371</v>
      </c>
      <c r="D2760" s="12">
        <v>215.9</v>
      </c>
    </row>
    <row r="2761" spans="1:4" x14ac:dyDescent="0.35">
      <c r="A2761" s="11" t="s">
        <v>297</v>
      </c>
      <c r="B2761" s="6" t="s">
        <v>698</v>
      </c>
      <c r="C2761" s="6" t="s">
        <v>360</v>
      </c>
      <c r="D2761" s="12">
        <v>6786.9</v>
      </c>
    </row>
    <row r="2762" spans="1:4" x14ac:dyDescent="0.35">
      <c r="A2762" s="11" t="s">
        <v>297</v>
      </c>
      <c r="B2762" s="6" t="s">
        <v>698</v>
      </c>
      <c r="C2762" s="6" t="s">
        <v>361</v>
      </c>
      <c r="D2762" s="12">
        <v>5935.4</v>
      </c>
    </row>
    <row r="2763" spans="1:4" x14ac:dyDescent="0.35">
      <c r="A2763" s="11" t="s">
        <v>297</v>
      </c>
      <c r="B2763" s="6" t="s">
        <v>698</v>
      </c>
      <c r="C2763" s="6" t="s">
        <v>362</v>
      </c>
      <c r="D2763" s="12">
        <v>7754</v>
      </c>
    </row>
    <row r="2764" spans="1:4" x14ac:dyDescent="0.35">
      <c r="A2764" s="11" t="s">
        <v>297</v>
      </c>
      <c r="B2764" s="6" t="s">
        <v>698</v>
      </c>
      <c r="C2764" s="6" t="s">
        <v>363</v>
      </c>
      <c r="D2764" s="12">
        <v>5563.4</v>
      </c>
    </row>
    <row r="2765" spans="1:4" x14ac:dyDescent="0.35">
      <c r="A2765" s="11" t="s">
        <v>297</v>
      </c>
      <c r="B2765" s="6" t="s">
        <v>698</v>
      </c>
      <c r="C2765" s="6" t="s">
        <v>364</v>
      </c>
      <c r="D2765" s="12">
        <v>6178</v>
      </c>
    </row>
    <row r="2766" spans="1:4" x14ac:dyDescent="0.35">
      <c r="A2766" s="11" t="s">
        <v>297</v>
      </c>
      <c r="B2766" s="6" t="s">
        <v>698</v>
      </c>
      <c r="C2766" s="6" t="s">
        <v>365</v>
      </c>
      <c r="D2766" s="12">
        <v>4394.5</v>
      </c>
    </row>
    <row r="2767" spans="1:4" x14ac:dyDescent="0.35">
      <c r="A2767" s="11" t="s">
        <v>297</v>
      </c>
      <c r="B2767" s="6" t="s">
        <v>698</v>
      </c>
      <c r="C2767" s="6" t="s">
        <v>367</v>
      </c>
      <c r="D2767" s="12">
        <v>4088.3</v>
      </c>
    </row>
    <row r="2768" spans="1:4" x14ac:dyDescent="0.35">
      <c r="A2768" s="11" t="s">
        <v>297</v>
      </c>
      <c r="B2768" s="6" t="s">
        <v>698</v>
      </c>
      <c r="C2768" s="6" t="s">
        <v>368</v>
      </c>
      <c r="D2768" s="12">
        <v>5513.4</v>
      </c>
    </row>
    <row r="2769" spans="1:4" x14ac:dyDescent="0.35">
      <c r="A2769" s="11" t="s">
        <v>297</v>
      </c>
      <c r="B2769" s="6" t="s">
        <v>698</v>
      </c>
      <c r="C2769" s="6" t="s">
        <v>369</v>
      </c>
      <c r="D2769" s="12">
        <v>4802.6000000000004</v>
      </c>
    </row>
    <row r="2770" spans="1:4" x14ac:dyDescent="0.35">
      <c r="A2770" s="11" t="s">
        <v>297</v>
      </c>
      <c r="B2770" s="6" t="s">
        <v>698</v>
      </c>
      <c r="C2770" s="6" t="s">
        <v>370</v>
      </c>
      <c r="D2770" s="12">
        <v>6056</v>
      </c>
    </row>
    <row r="2771" spans="1:4" x14ac:dyDescent="0.35">
      <c r="A2771" s="11" t="s">
        <v>297</v>
      </c>
      <c r="B2771" s="6" t="s">
        <v>698</v>
      </c>
      <c r="C2771" s="6" t="s">
        <v>371</v>
      </c>
      <c r="D2771" s="12">
        <v>3508.3</v>
      </c>
    </row>
    <row r="2772" spans="1:4" x14ac:dyDescent="0.35">
      <c r="A2772" s="11" t="s">
        <v>298</v>
      </c>
      <c r="B2772" s="6" t="s">
        <v>498</v>
      </c>
      <c r="C2772" s="6" t="s">
        <v>360</v>
      </c>
      <c r="D2772" s="12">
        <v>2800.6</v>
      </c>
    </row>
    <row r="2773" spans="1:4" x14ac:dyDescent="0.35">
      <c r="A2773" s="11" t="s">
        <v>298</v>
      </c>
      <c r="B2773" s="6" t="s">
        <v>498</v>
      </c>
      <c r="C2773" s="6" t="s">
        <v>361</v>
      </c>
      <c r="D2773" s="12">
        <v>2304</v>
      </c>
    </row>
    <row r="2774" spans="1:4" x14ac:dyDescent="0.35">
      <c r="A2774" s="11" t="s">
        <v>298</v>
      </c>
      <c r="B2774" s="6" t="s">
        <v>498</v>
      </c>
      <c r="C2774" s="6" t="s">
        <v>362</v>
      </c>
      <c r="D2774" s="12">
        <v>3209.6</v>
      </c>
    </row>
    <row r="2775" spans="1:4" x14ac:dyDescent="0.35">
      <c r="A2775" s="11" t="s">
        <v>298</v>
      </c>
      <c r="B2775" s="6" t="s">
        <v>498</v>
      </c>
      <c r="C2775" s="6" t="s">
        <v>363</v>
      </c>
      <c r="D2775" s="12">
        <v>1713.9</v>
      </c>
    </row>
    <row r="2776" spans="1:4" x14ac:dyDescent="0.35">
      <c r="A2776" s="11" t="s">
        <v>298</v>
      </c>
      <c r="B2776" s="6" t="s">
        <v>498</v>
      </c>
      <c r="C2776" s="6" t="s">
        <v>364</v>
      </c>
      <c r="D2776" s="12">
        <v>1760.6</v>
      </c>
    </row>
    <row r="2777" spans="1:4" x14ac:dyDescent="0.35">
      <c r="A2777" s="11" t="s">
        <v>298</v>
      </c>
      <c r="B2777" s="6" t="s">
        <v>498</v>
      </c>
      <c r="C2777" s="6" t="s">
        <v>365</v>
      </c>
      <c r="D2777" s="12">
        <v>138.5</v>
      </c>
    </row>
    <row r="2778" spans="1:4" x14ac:dyDescent="0.35">
      <c r="A2778" s="11" t="s">
        <v>298</v>
      </c>
      <c r="B2778" s="6" t="s">
        <v>498</v>
      </c>
      <c r="C2778" s="6" t="s">
        <v>367</v>
      </c>
      <c r="D2778" s="12">
        <v>3101</v>
      </c>
    </row>
    <row r="2779" spans="1:4" x14ac:dyDescent="0.35">
      <c r="A2779" s="11" t="s">
        <v>298</v>
      </c>
      <c r="B2779" s="6" t="s">
        <v>498</v>
      </c>
      <c r="C2779" s="6" t="s">
        <v>368</v>
      </c>
      <c r="D2779" s="12">
        <v>3445.8</v>
      </c>
    </row>
    <row r="2780" spans="1:4" x14ac:dyDescent="0.35">
      <c r="A2780" s="11" t="s">
        <v>298</v>
      </c>
      <c r="B2780" s="6" t="s">
        <v>498</v>
      </c>
      <c r="C2780" s="6" t="s">
        <v>369</v>
      </c>
      <c r="D2780" s="12">
        <v>2562.5</v>
      </c>
    </row>
    <row r="2781" spans="1:4" x14ac:dyDescent="0.35">
      <c r="A2781" s="11" t="s">
        <v>298</v>
      </c>
      <c r="B2781" s="6" t="s">
        <v>498</v>
      </c>
      <c r="C2781" s="6" t="s">
        <v>370</v>
      </c>
      <c r="D2781" s="12">
        <v>3604</v>
      </c>
    </row>
    <row r="2782" spans="1:4" x14ac:dyDescent="0.35">
      <c r="A2782" s="11" t="s">
        <v>298</v>
      </c>
      <c r="B2782" s="6" t="s">
        <v>498</v>
      </c>
      <c r="C2782" s="6" t="s">
        <v>371</v>
      </c>
      <c r="D2782" s="12">
        <v>1853.7</v>
      </c>
    </row>
    <row r="2783" spans="1:4" x14ac:dyDescent="0.35">
      <c r="A2783" s="11" t="s">
        <v>299</v>
      </c>
      <c r="B2783" s="6" t="s">
        <v>533</v>
      </c>
      <c r="C2783" s="6" t="s">
        <v>360</v>
      </c>
      <c r="D2783" s="12">
        <v>15406.3</v>
      </c>
    </row>
    <row r="2784" spans="1:4" x14ac:dyDescent="0.35">
      <c r="A2784" s="11" t="s">
        <v>299</v>
      </c>
      <c r="B2784" s="6" t="s">
        <v>533</v>
      </c>
      <c r="C2784" s="6" t="s">
        <v>361</v>
      </c>
      <c r="D2784" s="12">
        <v>13394</v>
      </c>
    </row>
    <row r="2785" spans="1:4" x14ac:dyDescent="0.35">
      <c r="A2785" s="11" t="s">
        <v>299</v>
      </c>
      <c r="B2785" s="6" t="s">
        <v>533</v>
      </c>
      <c r="C2785" s="6" t="s">
        <v>362</v>
      </c>
      <c r="D2785" s="12">
        <v>17172.8</v>
      </c>
    </row>
    <row r="2786" spans="1:4" x14ac:dyDescent="0.35">
      <c r="A2786" s="11" t="s">
        <v>299</v>
      </c>
      <c r="B2786" s="6" t="s">
        <v>533</v>
      </c>
      <c r="C2786" s="6" t="s">
        <v>363</v>
      </c>
      <c r="D2786" s="12">
        <v>12414.5</v>
      </c>
    </row>
    <row r="2787" spans="1:4" x14ac:dyDescent="0.35">
      <c r="A2787" s="11" t="s">
        <v>299</v>
      </c>
      <c r="B2787" s="6" t="s">
        <v>533</v>
      </c>
      <c r="C2787" s="6" t="s">
        <v>364</v>
      </c>
      <c r="D2787" s="12">
        <v>13768.6</v>
      </c>
    </row>
    <row r="2788" spans="1:4" x14ac:dyDescent="0.35">
      <c r="A2788" s="11" t="s">
        <v>299</v>
      </c>
      <c r="B2788" s="6" t="s">
        <v>533</v>
      </c>
      <c r="C2788" s="6" t="s">
        <v>365</v>
      </c>
      <c r="D2788" s="12">
        <v>11539.1</v>
      </c>
    </row>
    <row r="2789" spans="1:4" x14ac:dyDescent="0.35">
      <c r="A2789" s="11" t="s">
        <v>299</v>
      </c>
      <c r="B2789" s="6" t="s">
        <v>533</v>
      </c>
      <c r="C2789" s="6" t="s">
        <v>366</v>
      </c>
      <c r="D2789" s="12">
        <v>6363.5</v>
      </c>
    </row>
    <row r="2790" spans="1:4" x14ac:dyDescent="0.35">
      <c r="A2790" s="11" t="s">
        <v>299</v>
      </c>
      <c r="B2790" s="6" t="s">
        <v>533</v>
      </c>
      <c r="C2790" s="6" t="s">
        <v>367</v>
      </c>
      <c r="D2790" s="12">
        <v>15076.6</v>
      </c>
    </row>
    <row r="2791" spans="1:4" x14ac:dyDescent="0.35">
      <c r="A2791" s="11" t="s">
        <v>299</v>
      </c>
      <c r="B2791" s="6" t="s">
        <v>533</v>
      </c>
      <c r="C2791" s="6" t="s">
        <v>368</v>
      </c>
      <c r="D2791" s="12">
        <v>16274.3</v>
      </c>
    </row>
    <row r="2792" spans="1:4" x14ac:dyDescent="0.35">
      <c r="A2792" s="11" t="s">
        <v>299</v>
      </c>
      <c r="B2792" s="6" t="s">
        <v>533</v>
      </c>
      <c r="C2792" s="6" t="s">
        <v>369</v>
      </c>
      <c r="D2792" s="12">
        <v>14719.2</v>
      </c>
    </row>
    <row r="2793" spans="1:4" x14ac:dyDescent="0.35">
      <c r="A2793" s="11" t="s">
        <v>299</v>
      </c>
      <c r="B2793" s="6" t="s">
        <v>533</v>
      </c>
      <c r="C2793" s="6" t="s">
        <v>370</v>
      </c>
      <c r="D2793" s="12">
        <v>17285.3</v>
      </c>
    </row>
    <row r="2794" spans="1:4" x14ac:dyDescent="0.35">
      <c r="A2794" s="11" t="s">
        <v>299</v>
      </c>
      <c r="B2794" s="6" t="s">
        <v>533</v>
      </c>
      <c r="C2794" s="6" t="s">
        <v>371</v>
      </c>
      <c r="D2794" s="12">
        <v>12615.5</v>
      </c>
    </row>
    <row r="2795" spans="1:4" x14ac:dyDescent="0.35">
      <c r="A2795" s="11" t="s">
        <v>300</v>
      </c>
      <c r="B2795" s="6" t="s">
        <v>499</v>
      </c>
      <c r="C2795" s="6" t="s">
        <v>360</v>
      </c>
      <c r="D2795" s="12">
        <v>2877.1</v>
      </c>
    </row>
    <row r="2796" spans="1:4" x14ac:dyDescent="0.35">
      <c r="A2796" s="11" t="s">
        <v>300</v>
      </c>
      <c r="B2796" s="6" t="s">
        <v>499</v>
      </c>
      <c r="C2796" s="6" t="s">
        <v>361</v>
      </c>
      <c r="D2796" s="12">
        <v>2008.9</v>
      </c>
    </row>
    <row r="2797" spans="1:4" x14ac:dyDescent="0.35">
      <c r="A2797" s="11" t="s">
        <v>300</v>
      </c>
      <c r="B2797" s="6" t="s">
        <v>499</v>
      </c>
      <c r="C2797" s="6" t="s">
        <v>362</v>
      </c>
      <c r="D2797" s="12">
        <v>2880.8</v>
      </c>
    </row>
    <row r="2798" spans="1:4" x14ac:dyDescent="0.35">
      <c r="A2798" s="11" t="s">
        <v>300</v>
      </c>
      <c r="B2798" s="6" t="s">
        <v>499</v>
      </c>
      <c r="C2798" s="6" t="s">
        <v>363</v>
      </c>
      <c r="D2798" s="12">
        <v>1772.7</v>
      </c>
    </row>
    <row r="2799" spans="1:4" x14ac:dyDescent="0.35">
      <c r="A2799" s="11" t="s">
        <v>300</v>
      </c>
      <c r="B2799" s="6" t="s">
        <v>499</v>
      </c>
      <c r="C2799" s="6" t="s">
        <v>364</v>
      </c>
      <c r="D2799" s="12">
        <v>1873.4</v>
      </c>
    </row>
    <row r="2800" spans="1:4" x14ac:dyDescent="0.35">
      <c r="A2800" s="11" t="s">
        <v>300</v>
      </c>
      <c r="B2800" s="6" t="s">
        <v>499</v>
      </c>
      <c r="C2800" s="6" t="s">
        <v>365</v>
      </c>
      <c r="D2800" s="12">
        <v>1474.6</v>
      </c>
    </row>
    <row r="2801" spans="1:4" x14ac:dyDescent="0.35">
      <c r="A2801" s="11" t="s">
        <v>300</v>
      </c>
      <c r="B2801" s="6" t="s">
        <v>499</v>
      </c>
      <c r="C2801" s="6" t="s">
        <v>366</v>
      </c>
      <c r="D2801" s="12">
        <v>678.60000000000025</v>
      </c>
    </row>
    <row r="2802" spans="1:4" x14ac:dyDescent="0.35">
      <c r="A2802" s="11" t="s">
        <v>300</v>
      </c>
      <c r="B2802" s="6" t="s">
        <v>499</v>
      </c>
      <c r="C2802" s="6" t="s">
        <v>367</v>
      </c>
      <c r="D2802" s="12">
        <v>1998.6</v>
      </c>
    </row>
    <row r="2803" spans="1:4" x14ac:dyDescent="0.35">
      <c r="A2803" s="11" t="s">
        <v>300</v>
      </c>
      <c r="B2803" s="6" t="s">
        <v>499</v>
      </c>
      <c r="C2803" s="6" t="s">
        <v>368</v>
      </c>
      <c r="D2803" s="12">
        <v>2520.8000000000002</v>
      </c>
    </row>
    <row r="2804" spans="1:4" x14ac:dyDescent="0.35">
      <c r="A2804" s="11" t="s">
        <v>300</v>
      </c>
      <c r="B2804" s="6" t="s">
        <v>499</v>
      </c>
      <c r="C2804" s="6" t="s">
        <v>369</v>
      </c>
      <c r="D2804" s="12">
        <v>2318.6999999999998</v>
      </c>
    </row>
    <row r="2805" spans="1:4" x14ac:dyDescent="0.35">
      <c r="A2805" s="11" t="s">
        <v>300</v>
      </c>
      <c r="B2805" s="6" t="s">
        <v>499</v>
      </c>
      <c r="C2805" s="6" t="s">
        <v>370</v>
      </c>
      <c r="D2805" s="12">
        <v>2561.6999999999998</v>
      </c>
    </row>
    <row r="2806" spans="1:4" x14ac:dyDescent="0.35">
      <c r="A2806" s="11" t="s">
        <v>300</v>
      </c>
      <c r="B2806" s="6" t="s">
        <v>499</v>
      </c>
      <c r="C2806" s="6" t="s">
        <v>371</v>
      </c>
      <c r="D2806" s="12">
        <v>1777.1</v>
      </c>
    </row>
    <row r="2807" spans="1:4" x14ac:dyDescent="0.35">
      <c r="A2807" s="11" t="s">
        <v>301</v>
      </c>
      <c r="B2807" s="6" t="s">
        <v>500</v>
      </c>
      <c r="C2807" s="6" t="s">
        <v>360</v>
      </c>
      <c r="D2807" s="12">
        <v>492.5</v>
      </c>
    </row>
    <row r="2808" spans="1:4" x14ac:dyDescent="0.35">
      <c r="A2808" s="11" t="s">
        <v>301</v>
      </c>
      <c r="B2808" s="6" t="s">
        <v>500</v>
      </c>
      <c r="C2808" s="6" t="s">
        <v>361</v>
      </c>
      <c r="D2808" s="12">
        <v>322.5</v>
      </c>
    </row>
    <row r="2809" spans="1:4" x14ac:dyDescent="0.35">
      <c r="A2809" s="11" t="s">
        <v>301</v>
      </c>
      <c r="B2809" s="6" t="s">
        <v>500</v>
      </c>
      <c r="C2809" s="6" t="s">
        <v>362</v>
      </c>
      <c r="D2809" s="12">
        <v>465.9</v>
      </c>
    </row>
    <row r="2810" spans="1:4" x14ac:dyDescent="0.35">
      <c r="A2810" s="11" t="s">
        <v>301</v>
      </c>
      <c r="B2810" s="6" t="s">
        <v>500</v>
      </c>
      <c r="C2810" s="6" t="s">
        <v>363</v>
      </c>
      <c r="D2810" s="12">
        <v>251.4</v>
      </c>
    </row>
    <row r="2811" spans="1:4" x14ac:dyDescent="0.35">
      <c r="A2811" s="11" t="s">
        <v>301</v>
      </c>
      <c r="B2811" s="6" t="s">
        <v>500</v>
      </c>
      <c r="C2811" s="6" t="s">
        <v>364</v>
      </c>
      <c r="D2811" s="12">
        <v>323.10000000000002</v>
      </c>
    </row>
    <row r="2812" spans="1:4" x14ac:dyDescent="0.35">
      <c r="A2812" s="11" t="s">
        <v>301</v>
      </c>
      <c r="B2812" s="6" t="s">
        <v>500</v>
      </c>
      <c r="C2812" s="6" t="s">
        <v>365</v>
      </c>
      <c r="D2812" s="12">
        <v>267.8</v>
      </c>
    </row>
    <row r="2813" spans="1:4" x14ac:dyDescent="0.35">
      <c r="A2813" s="11" t="s">
        <v>301</v>
      </c>
      <c r="B2813" s="6" t="s">
        <v>500</v>
      </c>
      <c r="C2813" s="6" t="s">
        <v>367</v>
      </c>
      <c r="D2813" s="12">
        <v>206.3</v>
      </c>
    </row>
    <row r="2814" spans="1:4" x14ac:dyDescent="0.35">
      <c r="A2814" s="11" t="s">
        <v>301</v>
      </c>
      <c r="B2814" s="6" t="s">
        <v>500</v>
      </c>
      <c r="C2814" s="6" t="s">
        <v>368</v>
      </c>
      <c r="D2814" s="12">
        <v>345.7</v>
      </c>
    </row>
    <row r="2815" spans="1:4" x14ac:dyDescent="0.35">
      <c r="A2815" s="11" t="s">
        <v>301</v>
      </c>
      <c r="B2815" s="6" t="s">
        <v>500</v>
      </c>
      <c r="C2815" s="6" t="s">
        <v>369</v>
      </c>
      <c r="D2815" s="12">
        <v>240.7</v>
      </c>
    </row>
    <row r="2816" spans="1:4" x14ac:dyDescent="0.35">
      <c r="A2816" s="11" t="s">
        <v>301</v>
      </c>
      <c r="B2816" s="6" t="s">
        <v>500</v>
      </c>
      <c r="C2816" s="6" t="s">
        <v>370</v>
      </c>
      <c r="D2816" s="12">
        <v>373.4</v>
      </c>
    </row>
    <row r="2817" spans="1:4" x14ac:dyDescent="0.35">
      <c r="A2817" s="11" t="s">
        <v>301</v>
      </c>
      <c r="B2817" s="6" t="s">
        <v>500</v>
      </c>
      <c r="C2817" s="6" t="s">
        <v>371</v>
      </c>
      <c r="D2817" s="12">
        <v>230.3</v>
      </c>
    </row>
    <row r="2818" spans="1:4" x14ac:dyDescent="0.35">
      <c r="A2818" s="11" t="s">
        <v>302</v>
      </c>
      <c r="B2818" s="6" t="s">
        <v>501</v>
      </c>
      <c r="C2818" s="6" t="s">
        <v>360</v>
      </c>
      <c r="D2818" s="12">
        <v>428.6</v>
      </c>
    </row>
    <row r="2819" spans="1:4" x14ac:dyDescent="0.35">
      <c r="A2819" s="11" t="s">
        <v>302</v>
      </c>
      <c r="B2819" s="6" t="s">
        <v>501</v>
      </c>
      <c r="C2819" s="6" t="s">
        <v>361</v>
      </c>
      <c r="D2819" s="12">
        <v>330.3</v>
      </c>
    </row>
    <row r="2820" spans="1:4" x14ac:dyDescent="0.35">
      <c r="A2820" s="11" t="s">
        <v>302</v>
      </c>
      <c r="B2820" s="6" t="s">
        <v>501</v>
      </c>
      <c r="C2820" s="6" t="s">
        <v>362</v>
      </c>
      <c r="D2820" s="12">
        <v>539.79999999999995</v>
      </c>
    </row>
    <row r="2821" spans="1:4" x14ac:dyDescent="0.35">
      <c r="A2821" s="11" t="s">
        <v>302</v>
      </c>
      <c r="B2821" s="6" t="s">
        <v>501</v>
      </c>
      <c r="C2821" s="6" t="s">
        <v>363</v>
      </c>
      <c r="D2821" s="12">
        <v>332.4</v>
      </c>
    </row>
    <row r="2822" spans="1:4" x14ac:dyDescent="0.35">
      <c r="A2822" s="11" t="s">
        <v>302</v>
      </c>
      <c r="B2822" s="6" t="s">
        <v>501</v>
      </c>
      <c r="C2822" s="6" t="s">
        <v>364</v>
      </c>
      <c r="D2822" s="12">
        <v>400.9</v>
      </c>
    </row>
    <row r="2823" spans="1:4" x14ac:dyDescent="0.35">
      <c r="A2823" s="11" t="s">
        <v>302</v>
      </c>
      <c r="B2823" s="6" t="s">
        <v>501</v>
      </c>
      <c r="C2823" s="6" t="s">
        <v>365</v>
      </c>
      <c r="D2823" s="12">
        <v>295.60000000000002</v>
      </c>
    </row>
    <row r="2824" spans="1:4" x14ac:dyDescent="0.35">
      <c r="A2824" s="11" t="s">
        <v>302</v>
      </c>
      <c r="B2824" s="6" t="s">
        <v>501</v>
      </c>
      <c r="C2824" s="6" t="s">
        <v>367</v>
      </c>
      <c r="D2824" s="12">
        <v>230.3</v>
      </c>
    </row>
    <row r="2825" spans="1:4" x14ac:dyDescent="0.35">
      <c r="A2825" s="11" t="s">
        <v>302</v>
      </c>
      <c r="B2825" s="6" t="s">
        <v>501</v>
      </c>
      <c r="C2825" s="6" t="s">
        <v>368</v>
      </c>
      <c r="D2825" s="12">
        <v>311.39999999999998</v>
      </c>
    </row>
    <row r="2826" spans="1:4" x14ac:dyDescent="0.35">
      <c r="A2826" s="11" t="s">
        <v>302</v>
      </c>
      <c r="B2826" s="6" t="s">
        <v>501</v>
      </c>
      <c r="C2826" s="6" t="s">
        <v>369</v>
      </c>
      <c r="D2826" s="12">
        <v>255.7</v>
      </c>
    </row>
    <row r="2827" spans="1:4" x14ac:dyDescent="0.35">
      <c r="A2827" s="11" t="s">
        <v>302</v>
      </c>
      <c r="B2827" s="6" t="s">
        <v>501</v>
      </c>
      <c r="C2827" s="6" t="s">
        <v>370</v>
      </c>
      <c r="D2827" s="12">
        <v>308.5</v>
      </c>
    </row>
    <row r="2828" spans="1:4" x14ac:dyDescent="0.35">
      <c r="A2828" s="11" t="s">
        <v>302</v>
      </c>
      <c r="B2828" s="6" t="s">
        <v>501</v>
      </c>
      <c r="C2828" s="6" t="s">
        <v>371</v>
      </c>
      <c r="D2828" s="12">
        <v>183.6</v>
      </c>
    </row>
    <row r="2829" spans="1:4" x14ac:dyDescent="0.35">
      <c r="A2829" s="11" t="s">
        <v>303</v>
      </c>
      <c r="B2829" s="6" t="s">
        <v>502</v>
      </c>
      <c r="C2829" s="6" t="s">
        <v>360</v>
      </c>
      <c r="D2829" s="12">
        <v>1071.5999999999999</v>
      </c>
    </row>
    <row r="2830" spans="1:4" x14ac:dyDescent="0.35">
      <c r="A2830" s="11" t="s">
        <v>303</v>
      </c>
      <c r="B2830" s="6" t="s">
        <v>502</v>
      </c>
      <c r="C2830" s="6" t="s">
        <v>361</v>
      </c>
      <c r="D2830" s="12">
        <v>757.4</v>
      </c>
    </row>
    <row r="2831" spans="1:4" x14ac:dyDescent="0.35">
      <c r="A2831" s="11" t="s">
        <v>303</v>
      </c>
      <c r="B2831" s="6" t="s">
        <v>502</v>
      </c>
      <c r="C2831" s="6" t="s">
        <v>362</v>
      </c>
      <c r="D2831" s="12">
        <v>1242.4000000000001</v>
      </c>
    </row>
    <row r="2832" spans="1:4" x14ac:dyDescent="0.35">
      <c r="A2832" s="11" t="s">
        <v>303</v>
      </c>
      <c r="B2832" s="6" t="s">
        <v>502</v>
      </c>
      <c r="C2832" s="6" t="s">
        <v>363</v>
      </c>
      <c r="D2832" s="12">
        <v>691.3</v>
      </c>
    </row>
    <row r="2833" spans="1:4" x14ac:dyDescent="0.35">
      <c r="A2833" s="11" t="s">
        <v>303</v>
      </c>
      <c r="B2833" s="6" t="s">
        <v>502</v>
      </c>
      <c r="C2833" s="6" t="s">
        <v>364</v>
      </c>
      <c r="D2833" s="12">
        <v>720.9</v>
      </c>
    </row>
    <row r="2834" spans="1:4" x14ac:dyDescent="0.35">
      <c r="A2834" s="11" t="s">
        <v>303</v>
      </c>
      <c r="B2834" s="6" t="s">
        <v>502</v>
      </c>
      <c r="C2834" s="6" t="s">
        <v>365</v>
      </c>
      <c r="D2834" s="12">
        <v>388.6</v>
      </c>
    </row>
    <row r="2835" spans="1:4" x14ac:dyDescent="0.35">
      <c r="A2835" s="11" t="s">
        <v>303</v>
      </c>
      <c r="B2835" s="6" t="s">
        <v>502</v>
      </c>
      <c r="C2835" s="6" t="s">
        <v>367</v>
      </c>
      <c r="D2835" s="12">
        <v>655.7</v>
      </c>
    </row>
    <row r="2836" spans="1:4" x14ac:dyDescent="0.35">
      <c r="A2836" s="11" t="s">
        <v>303</v>
      </c>
      <c r="B2836" s="6" t="s">
        <v>502</v>
      </c>
      <c r="C2836" s="6" t="s">
        <v>368</v>
      </c>
      <c r="D2836" s="12">
        <v>1127</v>
      </c>
    </row>
    <row r="2837" spans="1:4" x14ac:dyDescent="0.35">
      <c r="A2837" s="11" t="s">
        <v>303</v>
      </c>
      <c r="B2837" s="6" t="s">
        <v>502</v>
      </c>
      <c r="C2837" s="6" t="s">
        <v>369</v>
      </c>
      <c r="D2837" s="12">
        <v>947.3</v>
      </c>
    </row>
    <row r="2838" spans="1:4" x14ac:dyDescent="0.35">
      <c r="A2838" s="11" t="s">
        <v>303</v>
      </c>
      <c r="B2838" s="6" t="s">
        <v>502</v>
      </c>
      <c r="C2838" s="6" t="s">
        <v>370</v>
      </c>
      <c r="D2838" s="12">
        <v>1287.9000000000001</v>
      </c>
    </row>
    <row r="2839" spans="1:4" x14ac:dyDescent="0.35">
      <c r="A2839" s="11" t="s">
        <v>303</v>
      </c>
      <c r="B2839" s="6" t="s">
        <v>502</v>
      </c>
      <c r="C2839" s="6" t="s">
        <v>371</v>
      </c>
      <c r="D2839" s="12">
        <v>845.6</v>
      </c>
    </row>
    <row r="2840" spans="1:4" x14ac:dyDescent="0.35">
      <c r="A2840" s="11" t="s">
        <v>304</v>
      </c>
      <c r="B2840" s="6" t="s">
        <v>503</v>
      </c>
      <c r="C2840" s="6" t="s">
        <v>360</v>
      </c>
      <c r="D2840" s="12">
        <v>1851.1</v>
      </c>
    </row>
    <row r="2841" spans="1:4" x14ac:dyDescent="0.35">
      <c r="A2841" s="11" t="s">
        <v>304</v>
      </c>
      <c r="B2841" s="6" t="s">
        <v>503</v>
      </c>
      <c r="C2841" s="6" t="s">
        <v>361</v>
      </c>
      <c r="D2841" s="12">
        <v>1567.3</v>
      </c>
    </row>
    <row r="2842" spans="1:4" x14ac:dyDescent="0.35">
      <c r="A2842" s="11" t="s">
        <v>304</v>
      </c>
      <c r="B2842" s="6" t="s">
        <v>503</v>
      </c>
      <c r="C2842" s="6" t="s">
        <v>362</v>
      </c>
      <c r="D2842" s="12">
        <v>2216.6999999999998</v>
      </c>
    </row>
    <row r="2843" spans="1:4" x14ac:dyDescent="0.35">
      <c r="A2843" s="11" t="s">
        <v>304</v>
      </c>
      <c r="B2843" s="6" t="s">
        <v>503</v>
      </c>
      <c r="C2843" s="6" t="s">
        <v>363</v>
      </c>
      <c r="D2843" s="12">
        <v>1316</v>
      </c>
    </row>
    <row r="2844" spans="1:4" x14ac:dyDescent="0.35">
      <c r="A2844" s="11" t="s">
        <v>304</v>
      </c>
      <c r="B2844" s="6" t="s">
        <v>503</v>
      </c>
      <c r="C2844" s="6" t="s">
        <v>364</v>
      </c>
      <c r="D2844" s="12">
        <v>1309.8</v>
      </c>
    </row>
    <row r="2845" spans="1:4" x14ac:dyDescent="0.35">
      <c r="A2845" s="11" t="s">
        <v>304</v>
      </c>
      <c r="B2845" s="6" t="s">
        <v>503</v>
      </c>
      <c r="C2845" s="6" t="s">
        <v>365</v>
      </c>
      <c r="D2845" s="12">
        <v>1114.5999999999999</v>
      </c>
    </row>
    <row r="2846" spans="1:4" x14ac:dyDescent="0.35">
      <c r="A2846" s="11" t="s">
        <v>304</v>
      </c>
      <c r="B2846" s="6" t="s">
        <v>503</v>
      </c>
      <c r="C2846" s="6" t="s">
        <v>366</v>
      </c>
      <c r="D2846" s="12">
        <v>647.4</v>
      </c>
    </row>
    <row r="2847" spans="1:4" x14ac:dyDescent="0.35">
      <c r="A2847" s="11" t="s">
        <v>304</v>
      </c>
      <c r="B2847" s="6" t="s">
        <v>503</v>
      </c>
      <c r="C2847" s="6" t="s">
        <v>367</v>
      </c>
      <c r="D2847" s="12">
        <v>1569.7</v>
      </c>
    </row>
    <row r="2848" spans="1:4" x14ac:dyDescent="0.35">
      <c r="A2848" s="11" t="s">
        <v>304</v>
      </c>
      <c r="B2848" s="6" t="s">
        <v>503</v>
      </c>
      <c r="C2848" s="6" t="s">
        <v>368</v>
      </c>
      <c r="D2848" s="12">
        <v>1604.4</v>
      </c>
    </row>
    <row r="2849" spans="1:4" x14ac:dyDescent="0.35">
      <c r="A2849" s="11" t="s">
        <v>304</v>
      </c>
      <c r="B2849" s="6" t="s">
        <v>503</v>
      </c>
      <c r="C2849" s="6" t="s">
        <v>369</v>
      </c>
      <c r="D2849" s="12">
        <v>1216.2</v>
      </c>
    </row>
    <row r="2850" spans="1:4" x14ac:dyDescent="0.35">
      <c r="A2850" s="11" t="s">
        <v>304</v>
      </c>
      <c r="B2850" s="6" t="s">
        <v>503</v>
      </c>
      <c r="C2850" s="6" t="s">
        <v>370</v>
      </c>
      <c r="D2850" s="12">
        <v>1559.8</v>
      </c>
    </row>
    <row r="2851" spans="1:4" x14ac:dyDescent="0.35">
      <c r="A2851" s="11" t="s">
        <v>304</v>
      </c>
      <c r="B2851" s="6" t="s">
        <v>503</v>
      </c>
      <c r="C2851" s="6" t="s">
        <v>371</v>
      </c>
      <c r="D2851" s="12">
        <v>996</v>
      </c>
    </row>
    <row r="2852" spans="1:4" x14ac:dyDescent="0.35">
      <c r="A2852" s="11" t="s">
        <v>305</v>
      </c>
      <c r="B2852" s="6" t="s">
        <v>504</v>
      </c>
      <c r="C2852" s="6" t="s">
        <v>360</v>
      </c>
      <c r="D2852" s="12">
        <v>2560.6</v>
      </c>
    </row>
    <row r="2853" spans="1:4" x14ac:dyDescent="0.35">
      <c r="A2853" s="11" t="s">
        <v>305</v>
      </c>
      <c r="B2853" s="6" t="s">
        <v>504</v>
      </c>
      <c r="C2853" s="6" t="s">
        <v>361</v>
      </c>
      <c r="D2853" s="12">
        <v>1890.7</v>
      </c>
    </row>
    <row r="2854" spans="1:4" x14ac:dyDescent="0.35">
      <c r="A2854" s="11" t="s">
        <v>305</v>
      </c>
      <c r="B2854" s="6" t="s">
        <v>504</v>
      </c>
      <c r="C2854" s="6" t="s">
        <v>362</v>
      </c>
      <c r="D2854" s="12">
        <v>2679.3</v>
      </c>
    </row>
    <row r="2855" spans="1:4" x14ac:dyDescent="0.35">
      <c r="A2855" s="11" t="s">
        <v>305</v>
      </c>
      <c r="B2855" s="6" t="s">
        <v>504</v>
      </c>
      <c r="C2855" s="6" t="s">
        <v>363</v>
      </c>
      <c r="D2855" s="12">
        <v>1725.3</v>
      </c>
    </row>
    <row r="2856" spans="1:4" x14ac:dyDescent="0.35">
      <c r="A2856" s="11" t="s">
        <v>305</v>
      </c>
      <c r="B2856" s="6" t="s">
        <v>504</v>
      </c>
      <c r="C2856" s="6" t="s">
        <v>364</v>
      </c>
      <c r="D2856" s="12">
        <v>2035.2</v>
      </c>
    </row>
    <row r="2857" spans="1:4" x14ac:dyDescent="0.35">
      <c r="A2857" s="11" t="s">
        <v>305</v>
      </c>
      <c r="B2857" s="6" t="s">
        <v>504</v>
      </c>
      <c r="C2857" s="6" t="s">
        <v>365</v>
      </c>
      <c r="D2857" s="12">
        <v>1457</v>
      </c>
    </row>
    <row r="2858" spans="1:4" x14ac:dyDescent="0.35">
      <c r="A2858" s="11" t="s">
        <v>305</v>
      </c>
      <c r="B2858" s="6" t="s">
        <v>504</v>
      </c>
      <c r="C2858" s="6" t="s">
        <v>367</v>
      </c>
      <c r="D2858" s="12">
        <v>1832.9</v>
      </c>
    </row>
    <row r="2859" spans="1:4" x14ac:dyDescent="0.35">
      <c r="A2859" s="11" t="s">
        <v>305</v>
      </c>
      <c r="B2859" s="6" t="s">
        <v>504</v>
      </c>
      <c r="C2859" s="6" t="s">
        <v>368</v>
      </c>
      <c r="D2859" s="12">
        <v>2269.6</v>
      </c>
    </row>
    <row r="2860" spans="1:4" x14ac:dyDescent="0.35">
      <c r="A2860" s="11" t="s">
        <v>305</v>
      </c>
      <c r="B2860" s="6" t="s">
        <v>504</v>
      </c>
      <c r="C2860" s="6" t="s">
        <v>369</v>
      </c>
      <c r="D2860" s="12">
        <v>1977.2</v>
      </c>
    </row>
    <row r="2861" spans="1:4" x14ac:dyDescent="0.35">
      <c r="A2861" s="11" t="s">
        <v>305</v>
      </c>
      <c r="B2861" s="6" t="s">
        <v>504</v>
      </c>
      <c r="C2861" s="6" t="s">
        <v>370</v>
      </c>
      <c r="D2861" s="12">
        <v>2603.8000000000002</v>
      </c>
    </row>
    <row r="2862" spans="1:4" x14ac:dyDescent="0.35">
      <c r="A2862" s="11" t="s">
        <v>305</v>
      </c>
      <c r="B2862" s="6" t="s">
        <v>504</v>
      </c>
      <c r="C2862" s="6" t="s">
        <v>371</v>
      </c>
      <c r="D2862" s="12">
        <v>1658.4</v>
      </c>
    </row>
    <row r="2863" spans="1:4" x14ac:dyDescent="0.35">
      <c r="A2863" s="11" t="s">
        <v>306</v>
      </c>
      <c r="B2863" s="6" t="s">
        <v>505</v>
      </c>
      <c r="C2863" s="6" t="s">
        <v>360</v>
      </c>
      <c r="D2863" s="12">
        <v>1006.7</v>
      </c>
    </row>
    <row r="2864" spans="1:4" x14ac:dyDescent="0.35">
      <c r="A2864" s="11" t="s">
        <v>306</v>
      </c>
      <c r="B2864" s="6" t="s">
        <v>505</v>
      </c>
      <c r="C2864" s="6" t="s">
        <v>361</v>
      </c>
      <c r="D2864" s="12">
        <v>678.5</v>
      </c>
    </row>
    <row r="2865" spans="1:4" x14ac:dyDescent="0.35">
      <c r="A2865" s="11" t="s">
        <v>306</v>
      </c>
      <c r="B2865" s="6" t="s">
        <v>505</v>
      </c>
      <c r="C2865" s="6" t="s">
        <v>362</v>
      </c>
      <c r="D2865" s="12">
        <v>1000.3</v>
      </c>
    </row>
    <row r="2866" spans="1:4" x14ac:dyDescent="0.35">
      <c r="A2866" s="11" t="s">
        <v>306</v>
      </c>
      <c r="B2866" s="6" t="s">
        <v>505</v>
      </c>
      <c r="C2866" s="6" t="s">
        <v>363</v>
      </c>
      <c r="D2866" s="12">
        <v>705.3</v>
      </c>
    </row>
    <row r="2867" spans="1:4" x14ac:dyDescent="0.35">
      <c r="A2867" s="11" t="s">
        <v>306</v>
      </c>
      <c r="B2867" s="6" t="s">
        <v>505</v>
      </c>
      <c r="C2867" s="6" t="s">
        <v>364</v>
      </c>
      <c r="D2867" s="12">
        <v>781.80000000000007</v>
      </c>
    </row>
    <row r="2868" spans="1:4" x14ac:dyDescent="0.35">
      <c r="A2868" s="11" t="s">
        <v>306</v>
      </c>
      <c r="B2868" s="6" t="s">
        <v>505</v>
      </c>
      <c r="C2868" s="6" t="s">
        <v>365</v>
      </c>
      <c r="D2868" s="12">
        <v>603.6</v>
      </c>
    </row>
    <row r="2869" spans="1:4" x14ac:dyDescent="0.35">
      <c r="A2869" s="11" t="s">
        <v>306</v>
      </c>
      <c r="B2869" s="6" t="s">
        <v>505</v>
      </c>
      <c r="C2869" s="6" t="s">
        <v>367</v>
      </c>
      <c r="D2869" s="12">
        <v>678.3</v>
      </c>
    </row>
    <row r="2870" spans="1:4" x14ac:dyDescent="0.35">
      <c r="A2870" s="11" t="s">
        <v>306</v>
      </c>
      <c r="B2870" s="6" t="s">
        <v>505</v>
      </c>
      <c r="C2870" s="6" t="s">
        <v>368</v>
      </c>
      <c r="D2870" s="12">
        <v>826.6</v>
      </c>
    </row>
    <row r="2871" spans="1:4" x14ac:dyDescent="0.35">
      <c r="A2871" s="11" t="s">
        <v>306</v>
      </c>
      <c r="B2871" s="6" t="s">
        <v>505</v>
      </c>
      <c r="C2871" s="6" t="s">
        <v>369</v>
      </c>
      <c r="D2871" s="12">
        <v>746.6</v>
      </c>
    </row>
    <row r="2872" spans="1:4" x14ac:dyDescent="0.35">
      <c r="A2872" s="11" t="s">
        <v>306</v>
      </c>
      <c r="B2872" s="6" t="s">
        <v>505</v>
      </c>
      <c r="C2872" s="6" t="s">
        <v>370</v>
      </c>
      <c r="D2872" s="12">
        <v>899.4</v>
      </c>
    </row>
    <row r="2873" spans="1:4" x14ac:dyDescent="0.35">
      <c r="A2873" s="11" t="s">
        <v>306</v>
      </c>
      <c r="B2873" s="6" t="s">
        <v>505</v>
      </c>
      <c r="C2873" s="6" t="s">
        <v>371</v>
      </c>
      <c r="D2873" s="12">
        <v>593.79999999999995</v>
      </c>
    </row>
    <row r="2874" spans="1:4" x14ac:dyDescent="0.35">
      <c r="A2874" s="11" t="s">
        <v>307</v>
      </c>
      <c r="B2874" s="6" t="s">
        <v>506</v>
      </c>
      <c r="C2874" s="6" t="s">
        <v>360</v>
      </c>
      <c r="D2874" s="12">
        <v>3715.8</v>
      </c>
    </row>
    <row r="2875" spans="1:4" x14ac:dyDescent="0.35">
      <c r="A2875" s="11" t="s">
        <v>307</v>
      </c>
      <c r="B2875" s="6" t="s">
        <v>506</v>
      </c>
      <c r="C2875" s="6" t="s">
        <v>361</v>
      </c>
      <c r="D2875" s="12">
        <v>2640.1</v>
      </c>
    </row>
    <row r="2876" spans="1:4" x14ac:dyDescent="0.35">
      <c r="A2876" s="11" t="s">
        <v>307</v>
      </c>
      <c r="B2876" s="6" t="s">
        <v>506</v>
      </c>
      <c r="C2876" s="6" t="s">
        <v>362</v>
      </c>
      <c r="D2876" s="12">
        <v>3981.099999999999</v>
      </c>
    </row>
    <row r="2877" spans="1:4" x14ac:dyDescent="0.35">
      <c r="A2877" s="11" t="s">
        <v>307</v>
      </c>
      <c r="B2877" s="6" t="s">
        <v>506</v>
      </c>
      <c r="C2877" s="6" t="s">
        <v>363</v>
      </c>
      <c r="D2877" s="12">
        <v>2376.9</v>
      </c>
    </row>
    <row r="2878" spans="1:4" x14ac:dyDescent="0.35">
      <c r="A2878" s="11" t="s">
        <v>307</v>
      </c>
      <c r="B2878" s="6" t="s">
        <v>506</v>
      </c>
      <c r="C2878" s="6" t="s">
        <v>364</v>
      </c>
      <c r="D2878" s="12">
        <v>2947.7</v>
      </c>
    </row>
    <row r="2879" spans="1:4" x14ac:dyDescent="0.35">
      <c r="A2879" s="11" t="s">
        <v>307</v>
      </c>
      <c r="B2879" s="6" t="s">
        <v>506</v>
      </c>
      <c r="C2879" s="6" t="s">
        <v>365</v>
      </c>
      <c r="D2879" s="12">
        <v>1964.1</v>
      </c>
    </row>
    <row r="2880" spans="1:4" x14ac:dyDescent="0.35">
      <c r="A2880" s="11" t="s">
        <v>307</v>
      </c>
      <c r="B2880" s="6" t="s">
        <v>506</v>
      </c>
      <c r="C2880" s="6" t="s">
        <v>367</v>
      </c>
      <c r="D2880" s="12">
        <v>2719.7</v>
      </c>
    </row>
    <row r="2881" spans="1:4" x14ac:dyDescent="0.35">
      <c r="A2881" s="11" t="s">
        <v>307</v>
      </c>
      <c r="B2881" s="6" t="s">
        <v>506</v>
      </c>
      <c r="C2881" s="6" t="s">
        <v>368</v>
      </c>
      <c r="D2881" s="12">
        <v>3431.1</v>
      </c>
    </row>
    <row r="2882" spans="1:4" x14ac:dyDescent="0.35">
      <c r="A2882" s="11" t="s">
        <v>307</v>
      </c>
      <c r="B2882" s="6" t="s">
        <v>506</v>
      </c>
      <c r="C2882" s="6" t="s">
        <v>369</v>
      </c>
      <c r="D2882" s="12">
        <v>2523.9</v>
      </c>
    </row>
    <row r="2883" spans="1:4" x14ac:dyDescent="0.35">
      <c r="A2883" s="11" t="s">
        <v>307</v>
      </c>
      <c r="B2883" s="6" t="s">
        <v>506</v>
      </c>
      <c r="C2883" s="6" t="s">
        <v>370</v>
      </c>
      <c r="D2883" s="12">
        <v>3579.2</v>
      </c>
    </row>
    <row r="2884" spans="1:4" x14ac:dyDescent="0.35">
      <c r="A2884" s="11" t="s">
        <v>307</v>
      </c>
      <c r="B2884" s="6" t="s">
        <v>506</v>
      </c>
      <c r="C2884" s="6" t="s">
        <v>371</v>
      </c>
      <c r="D2884" s="12">
        <v>2361.4</v>
      </c>
    </row>
    <row r="2885" spans="1:4" x14ac:dyDescent="0.35">
      <c r="A2885" s="11" t="s">
        <v>308</v>
      </c>
      <c r="B2885" s="6" t="s">
        <v>507</v>
      </c>
      <c r="C2885" s="6" t="s">
        <v>360</v>
      </c>
      <c r="D2885" s="12">
        <v>2713.1</v>
      </c>
    </row>
    <row r="2886" spans="1:4" x14ac:dyDescent="0.35">
      <c r="A2886" s="11" t="s">
        <v>308</v>
      </c>
      <c r="B2886" s="6" t="s">
        <v>507</v>
      </c>
      <c r="C2886" s="6" t="s">
        <v>361</v>
      </c>
      <c r="D2886" s="12">
        <v>2286</v>
      </c>
    </row>
    <row r="2887" spans="1:4" x14ac:dyDescent="0.35">
      <c r="A2887" s="11" t="s">
        <v>308</v>
      </c>
      <c r="B2887" s="6" t="s">
        <v>507</v>
      </c>
      <c r="C2887" s="6" t="s">
        <v>362</v>
      </c>
      <c r="D2887" s="12">
        <v>3107.3</v>
      </c>
    </row>
    <row r="2888" spans="1:4" x14ac:dyDescent="0.35">
      <c r="A2888" s="11" t="s">
        <v>308</v>
      </c>
      <c r="B2888" s="6" t="s">
        <v>507</v>
      </c>
      <c r="C2888" s="6" t="s">
        <v>363</v>
      </c>
      <c r="D2888" s="12">
        <v>1807.2</v>
      </c>
    </row>
    <row r="2889" spans="1:4" x14ac:dyDescent="0.35">
      <c r="A2889" s="11" t="s">
        <v>308</v>
      </c>
      <c r="B2889" s="6" t="s">
        <v>507</v>
      </c>
      <c r="C2889" s="6" t="s">
        <v>364</v>
      </c>
      <c r="D2889" s="12">
        <v>2208.3000000000002</v>
      </c>
    </row>
    <row r="2890" spans="1:4" x14ac:dyDescent="0.35">
      <c r="A2890" s="11" t="s">
        <v>308</v>
      </c>
      <c r="B2890" s="6" t="s">
        <v>507</v>
      </c>
      <c r="C2890" s="6" t="s">
        <v>365</v>
      </c>
      <c r="D2890" s="12">
        <v>1957.2</v>
      </c>
    </row>
    <row r="2891" spans="1:4" x14ac:dyDescent="0.35">
      <c r="A2891" s="11" t="s">
        <v>308</v>
      </c>
      <c r="B2891" s="6" t="s">
        <v>507</v>
      </c>
      <c r="C2891" s="6" t="s">
        <v>366</v>
      </c>
      <c r="D2891" s="12">
        <v>836.5</v>
      </c>
    </row>
    <row r="2892" spans="1:4" x14ac:dyDescent="0.35">
      <c r="A2892" s="11" t="s">
        <v>308</v>
      </c>
      <c r="B2892" s="6" t="s">
        <v>507</v>
      </c>
      <c r="C2892" s="6" t="s">
        <v>367</v>
      </c>
      <c r="D2892" s="12">
        <v>2415.3000000000002</v>
      </c>
    </row>
    <row r="2893" spans="1:4" x14ac:dyDescent="0.35">
      <c r="A2893" s="11" t="s">
        <v>308</v>
      </c>
      <c r="B2893" s="6" t="s">
        <v>507</v>
      </c>
      <c r="C2893" s="6" t="s">
        <v>368</v>
      </c>
      <c r="D2893" s="12">
        <v>2403.5</v>
      </c>
    </row>
    <row r="2894" spans="1:4" x14ac:dyDescent="0.35">
      <c r="A2894" s="11" t="s">
        <v>308</v>
      </c>
      <c r="B2894" s="6" t="s">
        <v>507</v>
      </c>
      <c r="C2894" s="6" t="s">
        <v>369</v>
      </c>
      <c r="D2894" s="12">
        <v>2353.5</v>
      </c>
    </row>
    <row r="2895" spans="1:4" x14ac:dyDescent="0.35">
      <c r="A2895" s="11" t="s">
        <v>308</v>
      </c>
      <c r="B2895" s="6" t="s">
        <v>507</v>
      </c>
      <c r="C2895" s="6" t="s">
        <v>370</v>
      </c>
      <c r="D2895" s="12">
        <v>3026.5</v>
      </c>
    </row>
    <row r="2896" spans="1:4" x14ac:dyDescent="0.35">
      <c r="A2896" s="11" t="s">
        <v>308</v>
      </c>
      <c r="B2896" s="6" t="s">
        <v>507</v>
      </c>
      <c r="C2896" s="6" t="s">
        <v>371</v>
      </c>
      <c r="D2896" s="12">
        <v>2192.1</v>
      </c>
    </row>
    <row r="2897" spans="1:4" x14ac:dyDescent="0.35">
      <c r="A2897" s="11" t="s">
        <v>309</v>
      </c>
      <c r="B2897" s="6" t="s">
        <v>508</v>
      </c>
      <c r="C2897" s="6" t="s">
        <v>360</v>
      </c>
      <c r="D2897" s="12">
        <v>2183.6999999999998</v>
      </c>
    </row>
    <row r="2898" spans="1:4" x14ac:dyDescent="0.35">
      <c r="A2898" s="11" t="s">
        <v>309</v>
      </c>
      <c r="B2898" s="6" t="s">
        <v>508</v>
      </c>
      <c r="C2898" s="6" t="s">
        <v>361</v>
      </c>
      <c r="D2898" s="12">
        <v>1663.7</v>
      </c>
    </row>
    <row r="2899" spans="1:4" x14ac:dyDescent="0.35">
      <c r="A2899" s="11" t="s">
        <v>309</v>
      </c>
      <c r="B2899" s="6" t="s">
        <v>508</v>
      </c>
      <c r="C2899" s="6" t="s">
        <v>362</v>
      </c>
      <c r="D2899" s="12">
        <v>2755.2</v>
      </c>
    </row>
    <row r="2900" spans="1:4" x14ac:dyDescent="0.35">
      <c r="A2900" s="11" t="s">
        <v>309</v>
      </c>
      <c r="B2900" s="6" t="s">
        <v>508</v>
      </c>
      <c r="C2900" s="6" t="s">
        <v>363</v>
      </c>
      <c r="D2900" s="12">
        <v>1675.4</v>
      </c>
    </row>
    <row r="2901" spans="1:4" x14ac:dyDescent="0.35">
      <c r="A2901" s="11" t="s">
        <v>309</v>
      </c>
      <c r="B2901" s="6" t="s">
        <v>508</v>
      </c>
      <c r="C2901" s="6" t="s">
        <v>364</v>
      </c>
      <c r="D2901" s="12">
        <v>2050.3000000000002</v>
      </c>
    </row>
    <row r="2902" spans="1:4" x14ac:dyDescent="0.35">
      <c r="A2902" s="11" t="s">
        <v>309</v>
      </c>
      <c r="B2902" s="6" t="s">
        <v>508</v>
      </c>
      <c r="C2902" s="6" t="s">
        <v>365</v>
      </c>
      <c r="D2902" s="12">
        <v>1511.7</v>
      </c>
    </row>
    <row r="2903" spans="1:4" x14ac:dyDescent="0.35">
      <c r="A2903" s="11" t="s">
        <v>309</v>
      </c>
      <c r="B2903" s="6" t="s">
        <v>508</v>
      </c>
      <c r="C2903" s="6" t="s">
        <v>367</v>
      </c>
      <c r="D2903" s="12">
        <v>1598.3</v>
      </c>
    </row>
    <row r="2904" spans="1:4" x14ac:dyDescent="0.35">
      <c r="A2904" s="11" t="s">
        <v>309</v>
      </c>
      <c r="B2904" s="6" t="s">
        <v>508</v>
      </c>
      <c r="C2904" s="6" t="s">
        <v>368</v>
      </c>
      <c r="D2904" s="12">
        <v>2455.6</v>
      </c>
    </row>
    <row r="2905" spans="1:4" x14ac:dyDescent="0.35">
      <c r="A2905" s="11" t="s">
        <v>309</v>
      </c>
      <c r="B2905" s="6" t="s">
        <v>508</v>
      </c>
      <c r="C2905" s="6" t="s">
        <v>369</v>
      </c>
      <c r="D2905" s="12">
        <v>2054</v>
      </c>
    </row>
    <row r="2906" spans="1:4" x14ac:dyDescent="0.35">
      <c r="A2906" s="11" t="s">
        <v>309</v>
      </c>
      <c r="B2906" s="6" t="s">
        <v>508</v>
      </c>
      <c r="C2906" s="6" t="s">
        <v>370</v>
      </c>
      <c r="D2906" s="12">
        <v>2778</v>
      </c>
    </row>
    <row r="2907" spans="1:4" x14ac:dyDescent="0.35">
      <c r="A2907" s="11" t="s">
        <v>309</v>
      </c>
      <c r="B2907" s="6" t="s">
        <v>508</v>
      </c>
      <c r="C2907" s="6" t="s">
        <v>371</v>
      </c>
      <c r="D2907" s="12">
        <v>1634.7</v>
      </c>
    </row>
    <row r="2908" spans="1:4" x14ac:dyDescent="0.35">
      <c r="A2908" s="11" t="s">
        <v>310</v>
      </c>
      <c r="B2908" s="6" t="s">
        <v>509</v>
      </c>
      <c r="C2908" s="6" t="s">
        <v>360</v>
      </c>
      <c r="D2908" s="12">
        <v>759</v>
      </c>
    </row>
    <row r="2909" spans="1:4" x14ac:dyDescent="0.35">
      <c r="A2909" s="11" t="s">
        <v>310</v>
      </c>
      <c r="B2909" s="6" t="s">
        <v>509</v>
      </c>
      <c r="C2909" s="6" t="s">
        <v>361</v>
      </c>
      <c r="D2909" s="12">
        <v>534.9</v>
      </c>
    </row>
    <row r="2910" spans="1:4" x14ac:dyDescent="0.35">
      <c r="A2910" s="11" t="s">
        <v>310</v>
      </c>
      <c r="B2910" s="6" t="s">
        <v>509</v>
      </c>
      <c r="C2910" s="6" t="s">
        <v>362</v>
      </c>
      <c r="D2910" s="12">
        <v>848.5</v>
      </c>
    </row>
    <row r="2911" spans="1:4" x14ac:dyDescent="0.35">
      <c r="A2911" s="11" t="s">
        <v>310</v>
      </c>
      <c r="B2911" s="6" t="s">
        <v>509</v>
      </c>
      <c r="C2911" s="6" t="s">
        <v>363</v>
      </c>
      <c r="D2911" s="12">
        <v>514.4</v>
      </c>
    </row>
    <row r="2912" spans="1:4" x14ac:dyDescent="0.35">
      <c r="A2912" s="11" t="s">
        <v>310</v>
      </c>
      <c r="B2912" s="6" t="s">
        <v>509</v>
      </c>
      <c r="C2912" s="6" t="s">
        <v>364</v>
      </c>
      <c r="D2912" s="12">
        <v>560.29999999999995</v>
      </c>
    </row>
    <row r="2913" spans="1:4" x14ac:dyDescent="0.35">
      <c r="A2913" s="11" t="s">
        <v>310</v>
      </c>
      <c r="B2913" s="6" t="s">
        <v>509</v>
      </c>
      <c r="C2913" s="6" t="s">
        <v>365</v>
      </c>
      <c r="D2913" s="12">
        <v>317.89999999999998</v>
      </c>
    </row>
    <row r="2914" spans="1:4" x14ac:dyDescent="0.35">
      <c r="A2914" s="11" t="s">
        <v>310</v>
      </c>
      <c r="B2914" s="6" t="s">
        <v>509</v>
      </c>
      <c r="C2914" s="6" t="s">
        <v>367</v>
      </c>
      <c r="D2914" s="12">
        <v>82.9</v>
      </c>
    </row>
    <row r="2915" spans="1:4" x14ac:dyDescent="0.35">
      <c r="A2915" s="11" t="s">
        <v>310</v>
      </c>
      <c r="B2915" s="6" t="s">
        <v>509</v>
      </c>
      <c r="C2915" s="6" t="s">
        <v>368</v>
      </c>
      <c r="D2915" s="12">
        <v>398.8</v>
      </c>
    </row>
    <row r="2916" spans="1:4" x14ac:dyDescent="0.35">
      <c r="A2916" s="11" t="s">
        <v>310</v>
      </c>
      <c r="B2916" s="6" t="s">
        <v>509</v>
      </c>
      <c r="C2916" s="6" t="s">
        <v>369</v>
      </c>
      <c r="D2916" s="12">
        <v>367.7</v>
      </c>
    </row>
    <row r="2917" spans="1:4" x14ac:dyDescent="0.35">
      <c r="A2917" s="11" t="s">
        <v>310</v>
      </c>
      <c r="B2917" s="6" t="s">
        <v>509</v>
      </c>
      <c r="C2917" s="6" t="s">
        <v>370</v>
      </c>
      <c r="D2917" s="12">
        <v>550.90000000000009</v>
      </c>
    </row>
    <row r="2918" spans="1:4" x14ac:dyDescent="0.35">
      <c r="A2918" s="11" t="s">
        <v>310</v>
      </c>
      <c r="B2918" s="6" t="s">
        <v>509</v>
      </c>
      <c r="C2918" s="6" t="s">
        <v>371</v>
      </c>
      <c r="D2918" s="12">
        <v>410</v>
      </c>
    </row>
    <row r="2919" spans="1:4" x14ac:dyDescent="0.35">
      <c r="A2919" s="11" t="s">
        <v>311</v>
      </c>
      <c r="B2919" s="6" t="s">
        <v>699</v>
      </c>
      <c r="C2919" s="6" t="s">
        <v>360</v>
      </c>
      <c r="D2919" s="12">
        <v>537.29999999999995</v>
      </c>
    </row>
    <row r="2920" spans="1:4" x14ac:dyDescent="0.35">
      <c r="A2920" s="11" t="s">
        <v>311</v>
      </c>
      <c r="B2920" s="6" t="s">
        <v>699</v>
      </c>
      <c r="C2920" s="6" t="s">
        <v>361</v>
      </c>
      <c r="D2920" s="12">
        <v>735.7</v>
      </c>
    </row>
    <row r="2921" spans="1:4" x14ac:dyDescent="0.35">
      <c r="A2921" s="11" t="s">
        <v>311</v>
      </c>
      <c r="B2921" s="6" t="s">
        <v>699</v>
      </c>
      <c r="C2921" s="6" t="s">
        <v>362</v>
      </c>
      <c r="D2921" s="12">
        <v>1173.7</v>
      </c>
    </row>
    <row r="2922" spans="1:4" x14ac:dyDescent="0.35">
      <c r="A2922" s="11" t="s">
        <v>311</v>
      </c>
      <c r="B2922" s="6" t="s">
        <v>699</v>
      </c>
      <c r="C2922" s="6" t="s">
        <v>363</v>
      </c>
      <c r="D2922" s="12">
        <v>810.5</v>
      </c>
    </row>
    <row r="2923" spans="1:4" x14ac:dyDescent="0.35">
      <c r="A2923" s="11" t="s">
        <v>311</v>
      </c>
      <c r="B2923" s="6" t="s">
        <v>699</v>
      </c>
      <c r="C2923" s="6" t="s">
        <v>364</v>
      </c>
      <c r="D2923" s="12">
        <v>951.7</v>
      </c>
    </row>
    <row r="2924" spans="1:4" x14ac:dyDescent="0.35">
      <c r="A2924" s="11" t="s">
        <v>311</v>
      </c>
      <c r="B2924" s="6" t="s">
        <v>699</v>
      </c>
      <c r="C2924" s="6" t="s">
        <v>365</v>
      </c>
      <c r="D2924" s="12">
        <v>694.3</v>
      </c>
    </row>
    <row r="2925" spans="1:4" x14ac:dyDescent="0.35">
      <c r="A2925" s="11" t="s">
        <v>311</v>
      </c>
      <c r="B2925" s="6" t="s">
        <v>699</v>
      </c>
      <c r="C2925" s="6" t="s">
        <v>367</v>
      </c>
      <c r="D2925" s="12">
        <v>360.6</v>
      </c>
    </row>
    <row r="2926" spans="1:4" x14ac:dyDescent="0.35">
      <c r="A2926" s="11" t="s">
        <v>311</v>
      </c>
      <c r="B2926" s="6" t="s">
        <v>699</v>
      </c>
      <c r="C2926" s="6" t="s">
        <v>368</v>
      </c>
      <c r="D2926" s="12">
        <v>508.4</v>
      </c>
    </row>
    <row r="2927" spans="1:4" x14ac:dyDescent="0.35">
      <c r="A2927" s="11" t="s">
        <v>311</v>
      </c>
      <c r="B2927" s="6" t="s">
        <v>699</v>
      </c>
      <c r="C2927" s="6" t="s">
        <v>369</v>
      </c>
      <c r="D2927" s="12">
        <v>419.4</v>
      </c>
    </row>
    <row r="2928" spans="1:4" x14ac:dyDescent="0.35">
      <c r="A2928" s="11" t="s">
        <v>311</v>
      </c>
      <c r="B2928" s="6" t="s">
        <v>699</v>
      </c>
      <c r="C2928" s="6" t="s">
        <v>370</v>
      </c>
      <c r="D2928" s="12">
        <v>605.6</v>
      </c>
    </row>
    <row r="2929" spans="1:4" x14ac:dyDescent="0.35">
      <c r="A2929" s="11" t="s">
        <v>311</v>
      </c>
      <c r="B2929" s="6" t="s">
        <v>699</v>
      </c>
      <c r="C2929" s="6" t="s">
        <v>371</v>
      </c>
      <c r="D2929" s="12">
        <v>400.8</v>
      </c>
    </row>
    <row r="2930" spans="1:4" x14ac:dyDescent="0.35">
      <c r="A2930" s="11" t="s">
        <v>312</v>
      </c>
      <c r="B2930" s="6" t="s">
        <v>700</v>
      </c>
      <c r="C2930" s="6" t="s">
        <v>360</v>
      </c>
      <c r="D2930" s="12">
        <v>1713.3</v>
      </c>
    </row>
    <row r="2931" spans="1:4" x14ac:dyDescent="0.35">
      <c r="A2931" s="11" t="s">
        <v>312</v>
      </c>
      <c r="B2931" s="6" t="s">
        <v>700</v>
      </c>
      <c r="C2931" s="6" t="s">
        <v>361</v>
      </c>
      <c r="D2931" s="12">
        <v>1613.9</v>
      </c>
    </row>
    <row r="2932" spans="1:4" x14ac:dyDescent="0.35">
      <c r="A2932" s="11" t="s">
        <v>312</v>
      </c>
      <c r="B2932" s="6" t="s">
        <v>700</v>
      </c>
      <c r="C2932" s="6" t="s">
        <v>362</v>
      </c>
      <c r="D2932" s="12">
        <v>1918.5</v>
      </c>
    </row>
    <row r="2933" spans="1:4" x14ac:dyDescent="0.35">
      <c r="A2933" s="11" t="s">
        <v>312</v>
      </c>
      <c r="B2933" s="6" t="s">
        <v>700</v>
      </c>
      <c r="C2933" s="6" t="s">
        <v>363</v>
      </c>
      <c r="D2933" s="12">
        <v>1275.2</v>
      </c>
    </row>
    <row r="2934" spans="1:4" x14ac:dyDescent="0.35">
      <c r="A2934" s="11" t="s">
        <v>312</v>
      </c>
      <c r="B2934" s="6" t="s">
        <v>700</v>
      </c>
      <c r="C2934" s="6" t="s">
        <v>364</v>
      </c>
      <c r="D2934" s="12">
        <v>1342.4</v>
      </c>
    </row>
    <row r="2935" spans="1:4" x14ac:dyDescent="0.35">
      <c r="A2935" s="11" t="s">
        <v>312</v>
      </c>
      <c r="B2935" s="6" t="s">
        <v>700</v>
      </c>
      <c r="C2935" s="6" t="s">
        <v>365</v>
      </c>
      <c r="D2935" s="12">
        <v>1339.8</v>
      </c>
    </row>
    <row r="2936" spans="1:4" x14ac:dyDescent="0.35">
      <c r="A2936" s="11" t="s">
        <v>312</v>
      </c>
      <c r="B2936" s="6" t="s">
        <v>700</v>
      </c>
      <c r="C2936" s="6" t="s">
        <v>366</v>
      </c>
      <c r="D2936" s="12">
        <v>593</v>
      </c>
    </row>
    <row r="2937" spans="1:4" x14ac:dyDescent="0.35">
      <c r="A2937" s="11" t="s">
        <v>312</v>
      </c>
      <c r="B2937" s="6" t="s">
        <v>700</v>
      </c>
      <c r="C2937" s="6" t="s">
        <v>367</v>
      </c>
      <c r="D2937" s="12">
        <v>1220</v>
      </c>
    </row>
    <row r="2938" spans="1:4" x14ac:dyDescent="0.35">
      <c r="A2938" s="11" t="s">
        <v>312</v>
      </c>
      <c r="B2938" s="6" t="s">
        <v>700</v>
      </c>
      <c r="C2938" s="6" t="s">
        <v>368</v>
      </c>
      <c r="D2938" s="12">
        <v>1482.7</v>
      </c>
    </row>
    <row r="2939" spans="1:4" x14ac:dyDescent="0.35">
      <c r="A2939" s="11" t="s">
        <v>312</v>
      </c>
      <c r="B2939" s="6" t="s">
        <v>700</v>
      </c>
      <c r="C2939" s="6" t="s">
        <v>369</v>
      </c>
      <c r="D2939" s="12">
        <v>1461.4</v>
      </c>
    </row>
    <row r="2940" spans="1:4" x14ac:dyDescent="0.35">
      <c r="A2940" s="11" t="s">
        <v>312</v>
      </c>
      <c r="B2940" s="6" t="s">
        <v>700</v>
      </c>
      <c r="C2940" s="6" t="s">
        <v>370</v>
      </c>
      <c r="D2940" s="12">
        <v>1440.9</v>
      </c>
    </row>
    <row r="2941" spans="1:4" x14ac:dyDescent="0.35">
      <c r="A2941" s="11" t="s">
        <v>312</v>
      </c>
      <c r="B2941" s="6" t="s">
        <v>700</v>
      </c>
      <c r="C2941" s="6" t="s">
        <v>371</v>
      </c>
      <c r="D2941" s="12">
        <v>1013.9</v>
      </c>
    </row>
    <row r="2942" spans="1:4" x14ac:dyDescent="0.35">
      <c r="A2942" s="11" t="s">
        <v>313</v>
      </c>
      <c r="B2942" s="6" t="s">
        <v>611</v>
      </c>
      <c r="C2942" s="6" t="s">
        <v>360</v>
      </c>
      <c r="D2942" s="12">
        <v>8746.6</v>
      </c>
    </row>
    <row r="2943" spans="1:4" x14ac:dyDescent="0.35">
      <c r="A2943" s="11" t="s">
        <v>313</v>
      </c>
      <c r="B2943" s="6" t="s">
        <v>611</v>
      </c>
      <c r="C2943" s="6" t="s">
        <v>361</v>
      </c>
      <c r="D2943" s="12">
        <v>8094.2999999999993</v>
      </c>
    </row>
    <row r="2944" spans="1:4" x14ac:dyDescent="0.35">
      <c r="A2944" s="11" t="s">
        <v>313</v>
      </c>
      <c r="B2944" s="6" t="s">
        <v>611</v>
      </c>
      <c r="C2944" s="6" t="s">
        <v>362</v>
      </c>
      <c r="D2944" s="12">
        <v>9895.9</v>
      </c>
    </row>
    <row r="2945" spans="1:4" x14ac:dyDescent="0.35">
      <c r="A2945" s="11" t="s">
        <v>313</v>
      </c>
      <c r="B2945" s="6" t="s">
        <v>611</v>
      </c>
      <c r="C2945" s="6" t="s">
        <v>363</v>
      </c>
      <c r="D2945" s="12">
        <v>7757.5999999999995</v>
      </c>
    </row>
    <row r="2946" spans="1:4" x14ac:dyDescent="0.35">
      <c r="A2946" s="11" t="s">
        <v>313</v>
      </c>
      <c r="B2946" s="6" t="s">
        <v>611</v>
      </c>
      <c r="C2946" s="6" t="s">
        <v>364</v>
      </c>
      <c r="D2946" s="12">
        <v>8940.1</v>
      </c>
    </row>
    <row r="2947" spans="1:4" x14ac:dyDescent="0.35">
      <c r="A2947" s="11" t="s">
        <v>313</v>
      </c>
      <c r="B2947" s="6" t="s">
        <v>611</v>
      </c>
      <c r="C2947" s="6" t="s">
        <v>365</v>
      </c>
      <c r="D2947" s="12">
        <v>7528.9</v>
      </c>
    </row>
    <row r="2948" spans="1:4" x14ac:dyDescent="0.35">
      <c r="A2948" s="11" t="s">
        <v>313</v>
      </c>
      <c r="B2948" s="6" t="s">
        <v>611</v>
      </c>
      <c r="C2948" s="6" t="s">
        <v>366</v>
      </c>
      <c r="D2948" s="12">
        <v>2401.9</v>
      </c>
    </row>
    <row r="2949" spans="1:4" x14ac:dyDescent="0.35">
      <c r="A2949" s="11" t="s">
        <v>313</v>
      </c>
      <c r="B2949" s="6" t="s">
        <v>611</v>
      </c>
      <c r="C2949" s="6" t="s">
        <v>367</v>
      </c>
      <c r="D2949" s="12">
        <v>3178.4</v>
      </c>
    </row>
    <row r="2950" spans="1:4" x14ac:dyDescent="0.35">
      <c r="A2950" s="11" t="s">
        <v>313</v>
      </c>
      <c r="B2950" s="6" t="s">
        <v>611</v>
      </c>
      <c r="C2950" s="6" t="s">
        <v>368</v>
      </c>
      <c r="D2950" s="12">
        <v>3175.3</v>
      </c>
    </row>
    <row r="2951" spans="1:4" x14ac:dyDescent="0.35">
      <c r="A2951" s="11" t="s">
        <v>313</v>
      </c>
      <c r="B2951" s="6" t="s">
        <v>611</v>
      </c>
      <c r="C2951" s="6" t="s">
        <v>369</v>
      </c>
      <c r="D2951" s="12">
        <v>3322.9</v>
      </c>
    </row>
    <row r="2952" spans="1:4" x14ac:dyDescent="0.35">
      <c r="A2952" s="11" t="s">
        <v>313</v>
      </c>
      <c r="B2952" s="6" t="s">
        <v>611</v>
      </c>
      <c r="C2952" s="6" t="s">
        <v>370</v>
      </c>
      <c r="D2952" s="12">
        <v>3327.9</v>
      </c>
    </row>
    <row r="2953" spans="1:4" x14ac:dyDescent="0.35">
      <c r="A2953" s="11" t="s">
        <v>313</v>
      </c>
      <c r="B2953" s="6" t="s">
        <v>611</v>
      </c>
      <c r="C2953" s="6" t="s">
        <v>371</v>
      </c>
      <c r="D2953" s="12">
        <v>2839.9</v>
      </c>
    </row>
    <row r="2954" spans="1:4" x14ac:dyDescent="0.35">
      <c r="A2954" s="11" t="s">
        <v>314</v>
      </c>
      <c r="B2954" s="6" t="s">
        <v>554</v>
      </c>
      <c r="C2954" s="6" t="s">
        <v>360</v>
      </c>
      <c r="D2954" s="12">
        <v>6401.8</v>
      </c>
    </row>
    <row r="2955" spans="1:4" x14ac:dyDescent="0.35">
      <c r="A2955" s="11" t="s">
        <v>314</v>
      </c>
      <c r="B2955" s="6" t="s">
        <v>554</v>
      </c>
      <c r="C2955" s="6" t="s">
        <v>361</v>
      </c>
      <c r="D2955" s="12">
        <v>5642</v>
      </c>
    </row>
    <row r="2956" spans="1:4" x14ac:dyDescent="0.35">
      <c r="A2956" s="11" t="s">
        <v>314</v>
      </c>
      <c r="B2956" s="6" t="s">
        <v>554</v>
      </c>
      <c r="C2956" s="6" t="s">
        <v>362</v>
      </c>
      <c r="D2956" s="12">
        <v>7294.4</v>
      </c>
    </row>
    <row r="2957" spans="1:4" x14ac:dyDescent="0.35">
      <c r="A2957" s="11" t="s">
        <v>314</v>
      </c>
      <c r="B2957" s="6" t="s">
        <v>554</v>
      </c>
      <c r="C2957" s="6" t="s">
        <v>363</v>
      </c>
      <c r="D2957" s="12">
        <v>5514.2</v>
      </c>
    </row>
    <row r="2958" spans="1:4" x14ac:dyDescent="0.35">
      <c r="A2958" s="11" t="s">
        <v>314</v>
      </c>
      <c r="B2958" s="6" t="s">
        <v>554</v>
      </c>
      <c r="C2958" s="6" t="s">
        <v>364</v>
      </c>
      <c r="D2958" s="12">
        <v>5668.6</v>
      </c>
    </row>
    <row r="2959" spans="1:4" x14ac:dyDescent="0.35">
      <c r="A2959" s="11" t="s">
        <v>314</v>
      </c>
      <c r="B2959" s="6" t="s">
        <v>554</v>
      </c>
      <c r="C2959" s="6" t="s">
        <v>365</v>
      </c>
      <c r="D2959" s="12">
        <v>5437.6</v>
      </c>
    </row>
    <row r="2960" spans="1:4" x14ac:dyDescent="0.35">
      <c r="A2960" s="11" t="s">
        <v>314</v>
      </c>
      <c r="B2960" s="6" t="s">
        <v>554</v>
      </c>
      <c r="C2960" s="6" t="s">
        <v>366</v>
      </c>
      <c r="D2960" s="12">
        <v>3204.2</v>
      </c>
    </row>
    <row r="2961" spans="1:4" x14ac:dyDescent="0.35">
      <c r="A2961" s="11" t="s">
        <v>314</v>
      </c>
      <c r="B2961" s="6" t="s">
        <v>554</v>
      </c>
      <c r="C2961" s="6" t="s">
        <v>367</v>
      </c>
      <c r="D2961" s="12">
        <v>5899.2999999999993</v>
      </c>
    </row>
    <row r="2962" spans="1:4" x14ac:dyDescent="0.35">
      <c r="A2962" s="11" t="s">
        <v>314</v>
      </c>
      <c r="B2962" s="6" t="s">
        <v>554</v>
      </c>
      <c r="C2962" s="6" t="s">
        <v>368</v>
      </c>
      <c r="D2962" s="12">
        <v>5677.9</v>
      </c>
    </row>
    <row r="2963" spans="1:4" x14ac:dyDescent="0.35">
      <c r="A2963" s="11" t="s">
        <v>314</v>
      </c>
      <c r="B2963" s="6" t="s">
        <v>554</v>
      </c>
      <c r="C2963" s="6" t="s">
        <v>369</v>
      </c>
      <c r="D2963" s="12">
        <v>5623.1</v>
      </c>
    </row>
    <row r="2964" spans="1:4" x14ac:dyDescent="0.35">
      <c r="A2964" s="11" t="s">
        <v>314</v>
      </c>
      <c r="B2964" s="6" t="s">
        <v>554</v>
      </c>
      <c r="C2964" s="6" t="s">
        <v>370</v>
      </c>
      <c r="D2964" s="12">
        <v>6954.4</v>
      </c>
    </row>
    <row r="2965" spans="1:4" x14ac:dyDescent="0.35">
      <c r="A2965" s="11" t="s">
        <v>314</v>
      </c>
      <c r="B2965" s="6" t="s">
        <v>554</v>
      </c>
      <c r="C2965" s="6" t="s">
        <v>371</v>
      </c>
      <c r="D2965" s="12">
        <v>5149.2000000000007</v>
      </c>
    </row>
    <row r="2966" spans="1:4" x14ac:dyDescent="0.35">
      <c r="A2966" s="11" t="s">
        <v>315</v>
      </c>
      <c r="B2966" s="6" t="s">
        <v>566</v>
      </c>
      <c r="C2966" s="6" t="s">
        <v>360</v>
      </c>
      <c r="D2966" s="12">
        <v>13133.2</v>
      </c>
    </row>
    <row r="2967" spans="1:4" x14ac:dyDescent="0.35">
      <c r="A2967" s="11" t="s">
        <v>315</v>
      </c>
      <c r="B2967" s="6" t="s">
        <v>566</v>
      </c>
      <c r="C2967" s="6" t="s">
        <v>361</v>
      </c>
      <c r="D2967" s="12">
        <v>11432.6</v>
      </c>
    </row>
    <row r="2968" spans="1:4" x14ac:dyDescent="0.35">
      <c r="A2968" s="11" t="s">
        <v>315</v>
      </c>
      <c r="B2968" s="6" t="s">
        <v>566</v>
      </c>
      <c r="C2968" s="6" t="s">
        <v>362</v>
      </c>
      <c r="D2968" s="12">
        <v>13725.1</v>
      </c>
    </row>
    <row r="2969" spans="1:4" x14ac:dyDescent="0.35">
      <c r="A2969" s="11" t="s">
        <v>315</v>
      </c>
      <c r="B2969" s="6" t="s">
        <v>566</v>
      </c>
      <c r="C2969" s="6" t="s">
        <v>363</v>
      </c>
      <c r="D2969" s="12">
        <v>11268</v>
      </c>
    </row>
    <row r="2970" spans="1:4" x14ac:dyDescent="0.35">
      <c r="A2970" s="11" t="s">
        <v>315</v>
      </c>
      <c r="B2970" s="6" t="s">
        <v>566</v>
      </c>
      <c r="C2970" s="6" t="s">
        <v>364</v>
      </c>
      <c r="D2970" s="12">
        <v>12372.9</v>
      </c>
    </row>
    <row r="2971" spans="1:4" x14ac:dyDescent="0.35">
      <c r="A2971" s="11" t="s">
        <v>315</v>
      </c>
      <c r="B2971" s="6" t="s">
        <v>566</v>
      </c>
      <c r="C2971" s="6" t="s">
        <v>365</v>
      </c>
      <c r="D2971" s="12">
        <v>11867.4</v>
      </c>
    </row>
    <row r="2972" spans="1:4" x14ac:dyDescent="0.35">
      <c r="A2972" s="11" t="s">
        <v>315</v>
      </c>
      <c r="B2972" s="6" t="s">
        <v>566</v>
      </c>
      <c r="C2972" s="6" t="s">
        <v>366</v>
      </c>
      <c r="D2972" s="12">
        <v>7813.2999999999993</v>
      </c>
    </row>
    <row r="2973" spans="1:4" x14ac:dyDescent="0.35">
      <c r="A2973" s="11" t="s">
        <v>315</v>
      </c>
      <c r="B2973" s="6" t="s">
        <v>566</v>
      </c>
      <c r="C2973" s="6" t="s">
        <v>367</v>
      </c>
      <c r="D2973" s="12">
        <v>13724.9</v>
      </c>
    </row>
    <row r="2974" spans="1:4" x14ac:dyDescent="0.35">
      <c r="A2974" s="11" t="s">
        <v>315</v>
      </c>
      <c r="B2974" s="6" t="s">
        <v>566</v>
      </c>
      <c r="C2974" s="6" t="s">
        <v>368</v>
      </c>
      <c r="D2974" s="12">
        <v>15739.2</v>
      </c>
    </row>
    <row r="2975" spans="1:4" x14ac:dyDescent="0.35">
      <c r="A2975" s="11" t="s">
        <v>315</v>
      </c>
      <c r="B2975" s="6" t="s">
        <v>566</v>
      </c>
      <c r="C2975" s="6" t="s">
        <v>369</v>
      </c>
      <c r="D2975" s="12">
        <v>13822.1</v>
      </c>
    </row>
    <row r="2976" spans="1:4" x14ac:dyDescent="0.35">
      <c r="A2976" s="11" t="s">
        <v>315</v>
      </c>
      <c r="B2976" s="6" t="s">
        <v>566</v>
      </c>
      <c r="C2976" s="6" t="s">
        <v>370</v>
      </c>
      <c r="D2976" s="12">
        <v>16472.2</v>
      </c>
    </row>
    <row r="2977" spans="1:4" x14ac:dyDescent="0.35">
      <c r="A2977" s="11" t="s">
        <v>315</v>
      </c>
      <c r="B2977" s="6" t="s">
        <v>566</v>
      </c>
      <c r="C2977" s="6" t="s">
        <v>371</v>
      </c>
      <c r="D2977" s="12">
        <v>13040.4</v>
      </c>
    </row>
    <row r="2978" spans="1:4" x14ac:dyDescent="0.35">
      <c r="A2978" s="11" t="s">
        <v>316</v>
      </c>
      <c r="B2978" s="6" t="s">
        <v>638</v>
      </c>
      <c r="C2978" s="6" t="s">
        <v>370</v>
      </c>
      <c r="D2978" s="12">
        <v>3</v>
      </c>
    </row>
    <row r="2979" spans="1:4" x14ac:dyDescent="0.35">
      <c r="A2979" s="11" t="s">
        <v>316</v>
      </c>
      <c r="B2979" s="6" t="s">
        <v>638</v>
      </c>
      <c r="C2979" s="6" t="s">
        <v>371</v>
      </c>
      <c r="D2979" s="12">
        <v>0.5</v>
      </c>
    </row>
    <row r="2980" spans="1:4" x14ac:dyDescent="0.35">
      <c r="A2980" s="11" t="s">
        <v>317</v>
      </c>
      <c r="B2980" s="6" t="s">
        <v>510</v>
      </c>
      <c r="C2980" s="6" t="s">
        <v>360</v>
      </c>
      <c r="D2980" s="12">
        <v>2315.4</v>
      </c>
    </row>
    <row r="2981" spans="1:4" x14ac:dyDescent="0.35">
      <c r="A2981" s="11" t="s">
        <v>317</v>
      </c>
      <c r="B2981" s="6" t="s">
        <v>510</v>
      </c>
      <c r="C2981" s="6" t="s">
        <v>361</v>
      </c>
      <c r="D2981" s="12">
        <v>1923.4</v>
      </c>
    </row>
    <row r="2982" spans="1:4" x14ac:dyDescent="0.35">
      <c r="A2982" s="11" t="s">
        <v>317</v>
      </c>
      <c r="B2982" s="6" t="s">
        <v>510</v>
      </c>
      <c r="C2982" s="6" t="s">
        <v>362</v>
      </c>
      <c r="D2982" s="12">
        <v>2455.8000000000002</v>
      </c>
    </row>
    <row r="2983" spans="1:4" x14ac:dyDescent="0.35">
      <c r="A2983" s="11" t="s">
        <v>317</v>
      </c>
      <c r="B2983" s="6" t="s">
        <v>510</v>
      </c>
      <c r="C2983" s="6" t="s">
        <v>363</v>
      </c>
      <c r="D2983" s="12">
        <v>1565.1</v>
      </c>
    </row>
    <row r="2984" spans="1:4" x14ac:dyDescent="0.35">
      <c r="A2984" s="11" t="s">
        <v>317</v>
      </c>
      <c r="B2984" s="6" t="s">
        <v>510</v>
      </c>
      <c r="C2984" s="6" t="s">
        <v>364</v>
      </c>
      <c r="D2984" s="12">
        <v>1919.8</v>
      </c>
    </row>
    <row r="2985" spans="1:4" x14ac:dyDescent="0.35">
      <c r="A2985" s="11" t="s">
        <v>317</v>
      </c>
      <c r="B2985" s="6" t="s">
        <v>510</v>
      </c>
      <c r="C2985" s="6" t="s">
        <v>365</v>
      </c>
      <c r="D2985" s="12">
        <v>1567.8</v>
      </c>
    </row>
    <row r="2986" spans="1:4" x14ac:dyDescent="0.35">
      <c r="A2986" s="11" t="s">
        <v>317</v>
      </c>
      <c r="B2986" s="6" t="s">
        <v>510</v>
      </c>
      <c r="C2986" s="6" t="s">
        <v>366</v>
      </c>
      <c r="D2986" s="12">
        <v>509.3</v>
      </c>
    </row>
    <row r="2987" spans="1:4" x14ac:dyDescent="0.35">
      <c r="A2987" s="11" t="s">
        <v>317</v>
      </c>
      <c r="B2987" s="6" t="s">
        <v>510</v>
      </c>
      <c r="C2987" s="6" t="s">
        <v>367</v>
      </c>
      <c r="D2987" s="12">
        <v>1743.7</v>
      </c>
    </row>
    <row r="2988" spans="1:4" x14ac:dyDescent="0.35">
      <c r="A2988" s="11" t="s">
        <v>317</v>
      </c>
      <c r="B2988" s="6" t="s">
        <v>510</v>
      </c>
      <c r="C2988" s="6" t="s">
        <v>368</v>
      </c>
      <c r="D2988" s="12">
        <v>2141.9</v>
      </c>
    </row>
    <row r="2989" spans="1:4" x14ac:dyDescent="0.35">
      <c r="A2989" s="11" t="s">
        <v>317</v>
      </c>
      <c r="B2989" s="6" t="s">
        <v>510</v>
      </c>
      <c r="C2989" s="6" t="s">
        <v>369</v>
      </c>
      <c r="D2989" s="12">
        <v>2034.6</v>
      </c>
    </row>
    <row r="2990" spans="1:4" x14ac:dyDescent="0.35">
      <c r="A2990" s="11" t="s">
        <v>317</v>
      </c>
      <c r="B2990" s="6" t="s">
        <v>510</v>
      </c>
      <c r="C2990" s="6" t="s">
        <v>370</v>
      </c>
      <c r="D2990" s="12">
        <v>2374.1</v>
      </c>
    </row>
    <row r="2991" spans="1:4" x14ac:dyDescent="0.35">
      <c r="A2991" s="11" t="s">
        <v>317</v>
      </c>
      <c r="B2991" s="6" t="s">
        <v>510</v>
      </c>
      <c r="C2991" s="6" t="s">
        <v>371</v>
      </c>
      <c r="D2991" s="12">
        <v>1542.2</v>
      </c>
    </row>
    <row r="2992" spans="1:4" x14ac:dyDescent="0.35">
      <c r="A2992" s="11" t="s">
        <v>318</v>
      </c>
      <c r="B2992" s="6" t="s">
        <v>511</v>
      </c>
      <c r="C2992" s="6" t="s">
        <v>360</v>
      </c>
      <c r="D2992" s="12">
        <v>1037.7</v>
      </c>
    </row>
    <row r="2993" spans="1:4" x14ac:dyDescent="0.35">
      <c r="A2993" s="11" t="s">
        <v>318</v>
      </c>
      <c r="B2993" s="6" t="s">
        <v>511</v>
      </c>
      <c r="C2993" s="6" t="s">
        <v>361</v>
      </c>
      <c r="D2993" s="12">
        <v>836.5</v>
      </c>
    </row>
    <row r="2994" spans="1:4" x14ac:dyDescent="0.35">
      <c r="A2994" s="11" t="s">
        <v>318</v>
      </c>
      <c r="B2994" s="6" t="s">
        <v>511</v>
      </c>
      <c r="C2994" s="6" t="s">
        <v>362</v>
      </c>
      <c r="D2994" s="12">
        <v>1299.7</v>
      </c>
    </row>
    <row r="2995" spans="1:4" x14ac:dyDescent="0.35">
      <c r="A2995" s="11" t="s">
        <v>318</v>
      </c>
      <c r="B2995" s="6" t="s">
        <v>511</v>
      </c>
      <c r="C2995" s="6" t="s">
        <v>363</v>
      </c>
      <c r="D2995" s="12">
        <v>729.3</v>
      </c>
    </row>
    <row r="2996" spans="1:4" x14ac:dyDescent="0.35">
      <c r="A2996" s="11" t="s">
        <v>318</v>
      </c>
      <c r="B2996" s="6" t="s">
        <v>511</v>
      </c>
      <c r="C2996" s="6" t="s">
        <v>364</v>
      </c>
      <c r="D2996" s="12">
        <v>959.09999999999923</v>
      </c>
    </row>
    <row r="2997" spans="1:4" x14ac:dyDescent="0.35">
      <c r="A2997" s="11" t="s">
        <v>318</v>
      </c>
      <c r="B2997" s="6" t="s">
        <v>511</v>
      </c>
      <c r="C2997" s="6" t="s">
        <v>365</v>
      </c>
      <c r="D2997" s="12">
        <v>834.09999999999991</v>
      </c>
    </row>
    <row r="2998" spans="1:4" x14ac:dyDescent="0.35">
      <c r="A2998" s="11" t="s">
        <v>318</v>
      </c>
      <c r="B2998" s="6" t="s">
        <v>511</v>
      </c>
      <c r="C2998" s="6" t="s">
        <v>367</v>
      </c>
      <c r="D2998" s="12">
        <v>572.29999999999995</v>
      </c>
    </row>
    <row r="2999" spans="1:4" x14ac:dyDescent="0.35">
      <c r="A2999" s="11" t="s">
        <v>318</v>
      </c>
      <c r="B2999" s="6" t="s">
        <v>511</v>
      </c>
      <c r="C2999" s="6" t="s">
        <v>368</v>
      </c>
      <c r="D2999" s="12">
        <v>1003.6</v>
      </c>
    </row>
    <row r="3000" spans="1:4" x14ac:dyDescent="0.35">
      <c r="A3000" s="11" t="s">
        <v>318</v>
      </c>
      <c r="B3000" s="6" t="s">
        <v>511</v>
      </c>
      <c r="C3000" s="6" t="s">
        <v>369</v>
      </c>
      <c r="D3000" s="12">
        <v>914.9</v>
      </c>
    </row>
    <row r="3001" spans="1:4" x14ac:dyDescent="0.35">
      <c r="A3001" s="11" t="s">
        <v>318</v>
      </c>
      <c r="B3001" s="6" t="s">
        <v>511</v>
      </c>
      <c r="C3001" s="6" t="s">
        <v>370</v>
      </c>
      <c r="D3001" s="12">
        <v>1055.7</v>
      </c>
    </row>
    <row r="3002" spans="1:4" x14ac:dyDescent="0.35">
      <c r="A3002" s="11" t="s">
        <v>318</v>
      </c>
      <c r="B3002" s="6" t="s">
        <v>511</v>
      </c>
      <c r="C3002" s="6" t="s">
        <v>371</v>
      </c>
      <c r="D3002" s="12">
        <v>554.9</v>
      </c>
    </row>
    <row r="3003" spans="1:4" x14ac:dyDescent="0.35">
      <c r="A3003" s="11" t="s">
        <v>319</v>
      </c>
      <c r="B3003" s="6" t="s">
        <v>512</v>
      </c>
      <c r="C3003" s="6" t="s">
        <v>360</v>
      </c>
      <c r="D3003" s="12">
        <v>1218.9000000000001</v>
      </c>
    </row>
    <row r="3004" spans="1:4" x14ac:dyDescent="0.35">
      <c r="A3004" s="11" t="s">
        <v>319</v>
      </c>
      <c r="B3004" s="6" t="s">
        <v>512</v>
      </c>
      <c r="C3004" s="6" t="s">
        <v>361</v>
      </c>
      <c r="D3004" s="12">
        <v>815.2</v>
      </c>
    </row>
    <row r="3005" spans="1:4" x14ac:dyDescent="0.35">
      <c r="A3005" s="11" t="s">
        <v>319</v>
      </c>
      <c r="B3005" s="6" t="s">
        <v>512</v>
      </c>
      <c r="C3005" s="6" t="s">
        <v>362</v>
      </c>
      <c r="D3005" s="12">
        <v>1011.8</v>
      </c>
    </row>
    <row r="3006" spans="1:4" x14ac:dyDescent="0.35">
      <c r="A3006" s="11" t="s">
        <v>319</v>
      </c>
      <c r="B3006" s="6" t="s">
        <v>512</v>
      </c>
      <c r="C3006" s="6" t="s">
        <v>363</v>
      </c>
      <c r="D3006" s="12">
        <v>656.5</v>
      </c>
    </row>
    <row r="3007" spans="1:4" x14ac:dyDescent="0.35">
      <c r="A3007" s="11" t="s">
        <v>319</v>
      </c>
      <c r="B3007" s="6" t="s">
        <v>512</v>
      </c>
      <c r="C3007" s="6" t="s">
        <v>364</v>
      </c>
      <c r="D3007" s="12">
        <v>852.79999999999984</v>
      </c>
    </row>
    <row r="3008" spans="1:4" x14ac:dyDescent="0.35">
      <c r="A3008" s="11" t="s">
        <v>319</v>
      </c>
      <c r="B3008" s="6" t="s">
        <v>512</v>
      </c>
      <c r="C3008" s="6" t="s">
        <v>365</v>
      </c>
      <c r="D3008" s="12">
        <v>655.9</v>
      </c>
    </row>
    <row r="3009" spans="1:4" x14ac:dyDescent="0.35">
      <c r="A3009" s="11" t="s">
        <v>319</v>
      </c>
      <c r="B3009" s="6" t="s">
        <v>512</v>
      </c>
      <c r="C3009" s="6" t="s">
        <v>367</v>
      </c>
      <c r="D3009" s="12">
        <v>795.5</v>
      </c>
    </row>
    <row r="3010" spans="1:4" x14ac:dyDescent="0.35">
      <c r="A3010" s="11" t="s">
        <v>319</v>
      </c>
      <c r="B3010" s="6" t="s">
        <v>512</v>
      </c>
      <c r="C3010" s="6" t="s">
        <v>368</v>
      </c>
      <c r="D3010" s="12">
        <v>1226.9000000000001</v>
      </c>
    </row>
    <row r="3011" spans="1:4" x14ac:dyDescent="0.35">
      <c r="A3011" s="11" t="s">
        <v>319</v>
      </c>
      <c r="B3011" s="6" t="s">
        <v>512</v>
      </c>
      <c r="C3011" s="6" t="s">
        <v>369</v>
      </c>
      <c r="D3011" s="12">
        <v>1106.5</v>
      </c>
    </row>
    <row r="3012" spans="1:4" x14ac:dyDescent="0.35">
      <c r="A3012" s="11" t="s">
        <v>319</v>
      </c>
      <c r="B3012" s="6" t="s">
        <v>512</v>
      </c>
      <c r="C3012" s="6" t="s">
        <v>370</v>
      </c>
      <c r="D3012" s="12">
        <v>1512.9</v>
      </c>
    </row>
    <row r="3013" spans="1:4" x14ac:dyDescent="0.35">
      <c r="A3013" s="11" t="s">
        <v>319</v>
      </c>
      <c r="B3013" s="6" t="s">
        <v>512</v>
      </c>
      <c r="C3013" s="6" t="s">
        <v>371</v>
      </c>
      <c r="D3013" s="12">
        <v>903.8</v>
      </c>
    </row>
    <row r="3014" spans="1:4" x14ac:dyDescent="0.35">
      <c r="A3014" s="11" t="s">
        <v>320</v>
      </c>
      <c r="B3014" s="6" t="s">
        <v>513</v>
      </c>
      <c r="C3014" s="6" t="s">
        <v>360</v>
      </c>
      <c r="D3014" s="12">
        <v>1143.9000000000001</v>
      </c>
    </row>
    <row r="3015" spans="1:4" x14ac:dyDescent="0.35">
      <c r="A3015" s="11" t="s">
        <v>320</v>
      </c>
      <c r="B3015" s="6" t="s">
        <v>513</v>
      </c>
      <c r="C3015" s="6" t="s">
        <v>361</v>
      </c>
      <c r="D3015" s="12">
        <v>878.4</v>
      </c>
    </row>
    <row r="3016" spans="1:4" x14ac:dyDescent="0.35">
      <c r="A3016" s="11" t="s">
        <v>320</v>
      </c>
      <c r="B3016" s="6" t="s">
        <v>513</v>
      </c>
      <c r="C3016" s="6" t="s">
        <v>362</v>
      </c>
      <c r="D3016" s="12">
        <v>1482.7</v>
      </c>
    </row>
    <row r="3017" spans="1:4" x14ac:dyDescent="0.35">
      <c r="A3017" s="11" t="s">
        <v>320</v>
      </c>
      <c r="B3017" s="6" t="s">
        <v>513</v>
      </c>
      <c r="C3017" s="6" t="s">
        <v>363</v>
      </c>
      <c r="D3017" s="12">
        <v>900.8</v>
      </c>
    </row>
    <row r="3018" spans="1:4" x14ac:dyDescent="0.35">
      <c r="A3018" s="11" t="s">
        <v>320</v>
      </c>
      <c r="B3018" s="6" t="s">
        <v>513</v>
      </c>
      <c r="C3018" s="6" t="s">
        <v>364</v>
      </c>
      <c r="D3018" s="12">
        <v>1137.7</v>
      </c>
    </row>
    <row r="3019" spans="1:4" x14ac:dyDescent="0.35">
      <c r="A3019" s="11" t="s">
        <v>320</v>
      </c>
      <c r="B3019" s="6" t="s">
        <v>513</v>
      </c>
      <c r="C3019" s="6" t="s">
        <v>365</v>
      </c>
      <c r="D3019" s="12">
        <v>1011.8</v>
      </c>
    </row>
    <row r="3020" spans="1:4" x14ac:dyDescent="0.35">
      <c r="A3020" s="11" t="s">
        <v>320</v>
      </c>
      <c r="B3020" s="6" t="s">
        <v>513</v>
      </c>
      <c r="C3020" s="6" t="s">
        <v>367</v>
      </c>
      <c r="D3020" s="12">
        <v>882</v>
      </c>
    </row>
    <row r="3021" spans="1:4" x14ac:dyDescent="0.35">
      <c r="A3021" s="11" t="s">
        <v>320</v>
      </c>
      <c r="B3021" s="6" t="s">
        <v>513</v>
      </c>
      <c r="C3021" s="6" t="s">
        <v>368</v>
      </c>
      <c r="D3021" s="12">
        <v>1304</v>
      </c>
    </row>
    <row r="3022" spans="1:4" x14ac:dyDescent="0.35">
      <c r="A3022" s="11" t="s">
        <v>320</v>
      </c>
      <c r="B3022" s="6" t="s">
        <v>513</v>
      </c>
      <c r="C3022" s="6" t="s">
        <v>369</v>
      </c>
      <c r="D3022" s="12">
        <v>1040</v>
      </c>
    </row>
    <row r="3023" spans="1:4" x14ac:dyDescent="0.35">
      <c r="A3023" s="11" t="s">
        <v>320</v>
      </c>
      <c r="B3023" s="6" t="s">
        <v>513</v>
      </c>
      <c r="C3023" s="6" t="s">
        <v>370</v>
      </c>
      <c r="D3023" s="12">
        <v>1297.7</v>
      </c>
    </row>
    <row r="3024" spans="1:4" x14ac:dyDescent="0.35">
      <c r="A3024" s="11" t="s">
        <v>320</v>
      </c>
      <c r="B3024" s="6" t="s">
        <v>513</v>
      </c>
      <c r="C3024" s="6" t="s">
        <v>371</v>
      </c>
      <c r="D3024" s="12">
        <v>903</v>
      </c>
    </row>
    <row r="3025" spans="1:4" x14ac:dyDescent="0.35">
      <c r="A3025" s="11" t="s">
        <v>321</v>
      </c>
      <c r="B3025" s="6" t="s">
        <v>514</v>
      </c>
      <c r="C3025" s="6" t="s">
        <v>360</v>
      </c>
      <c r="D3025" s="12">
        <v>623.4</v>
      </c>
    </row>
    <row r="3026" spans="1:4" x14ac:dyDescent="0.35">
      <c r="A3026" s="11" t="s">
        <v>321</v>
      </c>
      <c r="B3026" s="6" t="s">
        <v>514</v>
      </c>
      <c r="C3026" s="6" t="s">
        <v>361</v>
      </c>
      <c r="D3026" s="12">
        <v>455</v>
      </c>
    </row>
    <row r="3027" spans="1:4" x14ac:dyDescent="0.35">
      <c r="A3027" s="11" t="s">
        <v>321</v>
      </c>
      <c r="B3027" s="6" t="s">
        <v>514</v>
      </c>
      <c r="C3027" s="6" t="s">
        <v>362</v>
      </c>
      <c r="D3027" s="12">
        <v>818</v>
      </c>
    </row>
    <row r="3028" spans="1:4" x14ac:dyDescent="0.35">
      <c r="A3028" s="11" t="s">
        <v>321</v>
      </c>
      <c r="B3028" s="6" t="s">
        <v>514</v>
      </c>
      <c r="C3028" s="6" t="s">
        <v>363</v>
      </c>
      <c r="D3028" s="12">
        <v>416.7</v>
      </c>
    </row>
    <row r="3029" spans="1:4" x14ac:dyDescent="0.35">
      <c r="A3029" s="11" t="s">
        <v>321</v>
      </c>
      <c r="B3029" s="6" t="s">
        <v>514</v>
      </c>
      <c r="C3029" s="6" t="s">
        <v>364</v>
      </c>
      <c r="D3029" s="12">
        <v>490</v>
      </c>
    </row>
    <row r="3030" spans="1:4" x14ac:dyDescent="0.35">
      <c r="A3030" s="11" t="s">
        <v>321</v>
      </c>
      <c r="B3030" s="6" t="s">
        <v>514</v>
      </c>
      <c r="C3030" s="6" t="s">
        <v>365</v>
      </c>
      <c r="D3030" s="12">
        <v>360.7</v>
      </c>
    </row>
    <row r="3031" spans="1:4" x14ac:dyDescent="0.35">
      <c r="A3031" s="11" t="s">
        <v>321</v>
      </c>
      <c r="B3031" s="6" t="s">
        <v>514</v>
      </c>
      <c r="C3031" s="6" t="s">
        <v>367</v>
      </c>
      <c r="D3031" s="12">
        <v>459.9</v>
      </c>
    </row>
    <row r="3032" spans="1:4" x14ac:dyDescent="0.35">
      <c r="A3032" s="11" t="s">
        <v>321</v>
      </c>
      <c r="B3032" s="6" t="s">
        <v>514</v>
      </c>
      <c r="C3032" s="6" t="s">
        <v>368</v>
      </c>
      <c r="D3032" s="12">
        <v>664</v>
      </c>
    </row>
    <row r="3033" spans="1:4" x14ac:dyDescent="0.35">
      <c r="A3033" s="11" t="s">
        <v>321</v>
      </c>
      <c r="B3033" s="6" t="s">
        <v>514</v>
      </c>
      <c r="C3033" s="6" t="s">
        <v>369</v>
      </c>
      <c r="D3033" s="12">
        <v>730.7</v>
      </c>
    </row>
    <row r="3034" spans="1:4" x14ac:dyDescent="0.35">
      <c r="A3034" s="11" t="s">
        <v>321</v>
      </c>
      <c r="B3034" s="6" t="s">
        <v>514</v>
      </c>
      <c r="C3034" s="6" t="s">
        <v>370</v>
      </c>
      <c r="D3034" s="12">
        <v>1055.5999999999999</v>
      </c>
    </row>
    <row r="3035" spans="1:4" x14ac:dyDescent="0.35">
      <c r="A3035" s="11" t="s">
        <v>321</v>
      </c>
      <c r="B3035" s="6" t="s">
        <v>514</v>
      </c>
      <c r="C3035" s="6" t="s">
        <v>371</v>
      </c>
      <c r="D3035" s="12">
        <v>567.20000000000005</v>
      </c>
    </row>
    <row r="3036" spans="1:4" x14ac:dyDescent="0.35">
      <c r="A3036" s="11" t="s">
        <v>322</v>
      </c>
      <c r="B3036" s="6" t="s">
        <v>515</v>
      </c>
      <c r="C3036" s="6" t="s">
        <v>360</v>
      </c>
      <c r="D3036" s="12">
        <v>245.9</v>
      </c>
    </row>
    <row r="3037" spans="1:4" x14ac:dyDescent="0.35">
      <c r="A3037" s="11" t="s">
        <v>322</v>
      </c>
      <c r="B3037" s="6" t="s">
        <v>515</v>
      </c>
      <c r="C3037" s="6" t="s">
        <v>361</v>
      </c>
      <c r="D3037" s="12">
        <v>242</v>
      </c>
    </row>
    <row r="3038" spans="1:4" x14ac:dyDescent="0.35">
      <c r="A3038" s="11" t="s">
        <v>322</v>
      </c>
      <c r="B3038" s="6" t="s">
        <v>515</v>
      </c>
      <c r="C3038" s="6" t="s">
        <v>362</v>
      </c>
      <c r="D3038" s="12">
        <v>266</v>
      </c>
    </row>
    <row r="3039" spans="1:4" x14ac:dyDescent="0.35">
      <c r="A3039" s="11" t="s">
        <v>322</v>
      </c>
      <c r="B3039" s="6" t="s">
        <v>515</v>
      </c>
      <c r="C3039" s="6" t="s">
        <v>363</v>
      </c>
      <c r="D3039" s="12">
        <v>144.5</v>
      </c>
    </row>
    <row r="3040" spans="1:4" x14ac:dyDescent="0.35">
      <c r="A3040" s="11" t="s">
        <v>322</v>
      </c>
      <c r="B3040" s="6" t="s">
        <v>515</v>
      </c>
      <c r="C3040" s="6" t="s">
        <v>364</v>
      </c>
      <c r="D3040" s="12">
        <v>170.4</v>
      </c>
    </row>
    <row r="3041" spans="1:4" x14ac:dyDescent="0.35">
      <c r="A3041" s="11" t="s">
        <v>322</v>
      </c>
      <c r="B3041" s="6" t="s">
        <v>515</v>
      </c>
      <c r="C3041" s="6" t="s">
        <v>365</v>
      </c>
      <c r="D3041" s="12">
        <v>174.5</v>
      </c>
    </row>
    <row r="3042" spans="1:4" x14ac:dyDescent="0.35">
      <c r="A3042" s="11" t="s">
        <v>322</v>
      </c>
      <c r="B3042" s="6" t="s">
        <v>515</v>
      </c>
      <c r="C3042" s="6" t="s">
        <v>367</v>
      </c>
      <c r="D3042" s="12">
        <v>188.4</v>
      </c>
    </row>
    <row r="3043" spans="1:4" x14ac:dyDescent="0.35">
      <c r="A3043" s="11" t="s">
        <v>322</v>
      </c>
      <c r="B3043" s="6" t="s">
        <v>515</v>
      </c>
      <c r="C3043" s="6" t="s">
        <v>368</v>
      </c>
      <c r="D3043" s="12">
        <v>319.39999999999998</v>
      </c>
    </row>
    <row r="3044" spans="1:4" x14ac:dyDescent="0.35">
      <c r="A3044" s="11" t="s">
        <v>322</v>
      </c>
      <c r="B3044" s="6" t="s">
        <v>515</v>
      </c>
      <c r="C3044" s="6" t="s">
        <v>369</v>
      </c>
      <c r="D3044" s="12">
        <v>338.3</v>
      </c>
    </row>
    <row r="3045" spans="1:4" x14ac:dyDescent="0.35">
      <c r="A3045" s="11" t="s">
        <v>322</v>
      </c>
      <c r="B3045" s="6" t="s">
        <v>515</v>
      </c>
      <c r="C3045" s="6" t="s">
        <v>370</v>
      </c>
      <c r="D3045" s="12">
        <v>393.30000000000018</v>
      </c>
    </row>
    <row r="3046" spans="1:4" x14ac:dyDescent="0.35">
      <c r="A3046" s="11" t="s">
        <v>322</v>
      </c>
      <c r="B3046" s="6" t="s">
        <v>515</v>
      </c>
      <c r="C3046" s="6" t="s">
        <v>371</v>
      </c>
      <c r="D3046" s="12">
        <v>273</v>
      </c>
    </row>
    <row r="3047" spans="1:4" x14ac:dyDescent="0.35">
      <c r="A3047" s="11" t="s">
        <v>323</v>
      </c>
      <c r="B3047" s="6" t="s">
        <v>534</v>
      </c>
      <c r="C3047" s="6" t="s">
        <v>360</v>
      </c>
      <c r="D3047" s="12">
        <v>8295.2000000000007</v>
      </c>
    </row>
    <row r="3048" spans="1:4" x14ac:dyDescent="0.35">
      <c r="A3048" s="11" t="s">
        <v>323</v>
      </c>
      <c r="B3048" s="6" t="s">
        <v>534</v>
      </c>
      <c r="C3048" s="6" t="s">
        <v>361</v>
      </c>
      <c r="D3048" s="12">
        <v>7285.4</v>
      </c>
    </row>
    <row r="3049" spans="1:4" x14ac:dyDescent="0.35">
      <c r="A3049" s="11" t="s">
        <v>323</v>
      </c>
      <c r="B3049" s="6" t="s">
        <v>534</v>
      </c>
      <c r="C3049" s="6" t="s">
        <v>362</v>
      </c>
      <c r="D3049" s="12">
        <v>8751.2000000000007</v>
      </c>
    </row>
    <row r="3050" spans="1:4" x14ac:dyDescent="0.35">
      <c r="A3050" s="11" t="s">
        <v>323</v>
      </c>
      <c r="B3050" s="6" t="s">
        <v>534</v>
      </c>
      <c r="C3050" s="6" t="s">
        <v>363</v>
      </c>
      <c r="D3050" s="12">
        <v>6668.6</v>
      </c>
    </row>
    <row r="3051" spans="1:4" x14ac:dyDescent="0.35">
      <c r="A3051" s="11" t="s">
        <v>323</v>
      </c>
      <c r="B3051" s="6" t="s">
        <v>534</v>
      </c>
      <c r="C3051" s="6" t="s">
        <v>364</v>
      </c>
      <c r="D3051" s="12">
        <v>7594.4000000000005</v>
      </c>
    </row>
    <row r="3052" spans="1:4" x14ac:dyDescent="0.35">
      <c r="A3052" s="11" t="s">
        <v>323</v>
      </c>
      <c r="B3052" s="6" t="s">
        <v>534</v>
      </c>
      <c r="C3052" s="6" t="s">
        <v>365</v>
      </c>
      <c r="D3052" s="12">
        <v>4984</v>
      </c>
    </row>
    <row r="3053" spans="1:4" x14ac:dyDescent="0.35">
      <c r="A3053" s="11" t="s">
        <v>323</v>
      </c>
      <c r="B3053" s="6" t="s">
        <v>534</v>
      </c>
      <c r="C3053" s="6" t="s">
        <v>367</v>
      </c>
      <c r="D3053" s="12">
        <v>5620</v>
      </c>
    </row>
    <row r="3054" spans="1:4" x14ac:dyDescent="0.35">
      <c r="A3054" s="11" t="s">
        <v>323</v>
      </c>
      <c r="B3054" s="6" t="s">
        <v>534</v>
      </c>
      <c r="C3054" s="6" t="s">
        <v>368</v>
      </c>
      <c r="D3054" s="12">
        <v>6790.7000000000007</v>
      </c>
    </row>
    <row r="3055" spans="1:4" x14ac:dyDescent="0.35">
      <c r="A3055" s="11" t="s">
        <v>323</v>
      </c>
      <c r="B3055" s="6" t="s">
        <v>534</v>
      </c>
      <c r="C3055" s="6" t="s">
        <v>369</v>
      </c>
      <c r="D3055" s="12">
        <v>5382</v>
      </c>
    </row>
    <row r="3056" spans="1:4" x14ac:dyDescent="0.35">
      <c r="A3056" s="11" t="s">
        <v>323</v>
      </c>
      <c r="B3056" s="6" t="s">
        <v>534</v>
      </c>
      <c r="C3056" s="6" t="s">
        <v>370</v>
      </c>
      <c r="D3056" s="12">
        <v>6827.1</v>
      </c>
    </row>
    <row r="3057" spans="1:4" x14ac:dyDescent="0.35">
      <c r="A3057" s="11" t="s">
        <v>323</v>
      </c>
      <c r="B3057" s="6" t="s">
        <v>534</v>
      </c>
      <c r="C3057" s="6" t="s">
        <v>371</v>
      </c>
      <c r="D3057" s="12">
        <v>4160</v>
      </c>
    </row>
    <row r="3058" spans="1:4" x14ac:dyDescent="0.35">
      <c r="A3058" s="11" t="s">
        <v>324</v>
      </c>
      <c r="B3058" s="6" t="s">
        <v>646</v>
      </c>
      <c r="C3058" s="6" t="s">
        <v>360</v>
      </c>
      <c r="D3058" s="12">
        <v>79</v>
      </c>
    </row>
    <row r="3059" spans="1:4" x14ac:dyDescent="0.35">
      <c r="A3059" s="11" t="s">
        <v>324</v>
      </c>
      <c r="B3059" s="6" t="s">
        <v>646</v>
      </c>
      <c r="C3059" s="6" t="s">
        <v>367</v>
      </c>
      <c r="D3059" s="12">
        <v>363</v>
      </c>
    </row>
    <row r="3060" spans="1:4" x14ac:dyDescent="0.35">
      <c r="A3060" s="11" t="s">
        <v>324</v>
      </c>
      <c r="B3060" s="6" t="s">
        <v>646</v>
      </c>
      <c r="C3060" s="6" t="s">
        <v>370</v>
      </c>
      <c r="D3060" s="12">
        <v>36</v>
      </c>
    </row>
    <row r="3061" spans="1:4" x14ac:dyDescent="0.35">
      <c r="A3061" s="11" t="s">
        <v>324</v>
      </c>
      <c r="B3061" s="6" t="s">
        <v>646</v>
      </c>
      <c r="C3061" s="6" t="s">
        <v>371</v>
      </c>
      <c r="D3061" s="12">
        <v>236.5</v>
      </c>
    </row>
    <row r="3062" spans="1:4" x14ac:dyDescent="0.35">
      <c r="A3062" s="11" t="s">
        <v>325</v>
      </c>
      <c r="B3062" s="6" t="s">
        <v>647</v>
      </c>
      <c r="C3062" s="6" t="s">
        <v>370</v>
      </c>
      <c r="D3062" s="12">
        <v>26</v>
      </c>
    </row>
    <row r="3063" spans="1:4" x14ac:dyDescent="0.35">
      <c r="A3063" s="11" t="s">
        <v>325</v>
      </c>
      <c r="B3063" s="6" t="s">
        <v>647</v>
      </c>
      <c r="C3063" s="6" t="s">
        <v>371</v>
      </c>
      <c r="D3063" s="12">
        <v>60</v>
      </c>
    </row>
    <row r="3064" spans="1:4" x14ac:dyDescent="0.35">
      <c r="A3064" s="11" t="s">
        <v>326</v>
      </c>
      <c r="B3064" s="6" t="s">
        <v>690</v>
      </c>
      <c r="C3064" s="6" t="s">
        <v>370</v>
      </c>
      <c r="D3064" s="12">
        <v>83</v>
      </c>
    </row>
    <row r="3065" spans="1:4" x14ac:dyDescent="0.35">
      <c r="A3065" s="11" t="s">
        <v>326</v>
      </c>
      <c r="B3065" s="6" t="s">
        <v>690</v>
      </c>
      <c r="C3065" s="6" t="s">
        <v>371</v>
      </c>
      <c r="D3065" s="12">
        <v>228.5</v>
      </c>
    </row>
    <row r="3066" spans="1:4" x14ac:dyDescent="0.35">
      <c r="A3066" s="11" t="s">
        <v>327</v>
      </c>
      <c r="B3066" s="6" t="s">
        <v>648</v>
      </c>
      <c r="C3066" s="6" t="s">
        <v>370</v>
      </c>
      <c r="D3066" s="12">
        <v>25</v>
      </c>
    </row>
    <row r="3067" spans="1:4" x14ac:dyDescent="0.35">
      <c r="A3067" s="11" t="s">
        <v>327</v>
      </c>
      <c r="B3067" s="6" t="s">
        <v>648</v>
      </c>
      <c r="C3067" s="6" t="s">
        <v>371</v>
      </c>
      <c r="D3067" s="12">
        <v>136.5</v>
      </c>
    </row>
    <row r="3068" spans="1:4" x14ac:dyDescent="0.35">
      <c r="A3068" s="11" t="s">
        <v>328</v>
      </c>
      <c r="B3068" s="6" t="s">
        <v>649</v>
      </c>
      <c r="C3068" s="6" t="s">
        <v>370</v>
      </c>
      <c r="D3068" s="12">
        <v>22</v>
      </c>
    </row>
    <row r="3069" spans="1:4" x14ac:dyDescent="0.35">
      <c r="A3069" s="11" t="s">
        <v>328</v>
      </c>
      <c r="B3069" s="6" t="s">
        <v>649</v>
      </c>
      <c r="C3069" s="6" t="s">
        <v>371</v>
      </c>
      <c r="D3069" s="12">
        <v>60</v>
      </c>
    </row>
    <row r="3070" spans="1:4" x14ac:dyDescent="0.35">
      <c r="A3070" s="11" t="s">
        <v>329</v>
      </c>
      <c r="B3070" s="6" t="s">
        <v>650</v>
      </c>
      <c r="C3070" s="6" t="s">
        <v>370</v>
      </c>
      <c r="D3070" s="12">
        <v>22</v>
      </c>
    </row>
    <row r="3071" spans="1:4" x14ac:dyDescent="0.35">
      <c r="A3071" s="11" t="s">
        <v>329</v>
      </c>
      <c r="B3071" s="6" t="s">
        <v>650</v>
      </c>
      <c r="C3071" s="6" t="s">
        <v>371</v>
      </c>
      <c r="D3071" s="12">
        <v>61.5</v>
      </c>
    </row>
    <row r="3072" spans="1:4" x14ac:dyDescent="0.35">
      <c r="A3072" s="11" t="s">
        <v>330</v>
      </c>
      <c r="B3072" s="6" t="s">
        <v>651</v>
      </c>
      <c r="C3072" s="6" t="s">
        <v>370</v>
      </c>
      <c r="D3072" s="12">
        <v>10</v>
      </c>
    </row>
    <row r="3073" spans="1:4" x14ac:dyDescent="0.35">
      <c r="A3073" s="11" t="s">
        <v>330</v>
      </c>
      <c r="B3073" s="6" t="s">
        <v>651</v>
      </c>
      <c r="C3073" s="6" t="s">
        <v>371</v>
      </c>
      <c r="D3073" s="12">
        <v>41</v>
      </c>
    </row>
    <row r="3074" spans="1:4" x14ac:dyDescent="0.35">
      <c r="A3074" s="11" t="s">
        <v>331</v>
      </c>
      <c r="B3074" s="6" t="s">
        <v>652</v>
      </c>
      <c r="C3074" s="6" t="s">
        <v>370</v>
      </c>
      <c r="D3074" s="12">
        <v>15</v>
      </c>
    </row>
    <row r="3075" spans="1:4" x14ac:dyDescent="0.35">
      <c r="A3075" s="11" t="s">
        <v>331</v>
      </c>
      <c r="B3075" s="6" t="s">
        <v>652</v>
      </c>
      <c r="C3075" s="6" t="s">
        <v>371</v>
      </c>
      <c r="D3075" s="12">
        <v>58</v>
      </c>
    </row>
    <row r="3076" spans="1:4" x14ac:dyDescent="0.35">
      <c r="A3076" s="11" t="s">
        <v>332</v>
      </c>
      <c r="B3076" s="6" t="s">
        <v>516</v>
      </c>
      <c r="C3076" s="6" t="s">
        <v>360</v>
      </c>
      <c r="D3076" s="12">
        <v>889.5</v>
      </c>
    </row>
    <row r="3077" spans="1:4" x14ac:dyDescent="0.35">
      <c r="A3077" s="11" t="s">
        <v>332</v>
      </c>
      <c r="B3077" s="6" t="s">
        <v>516</v>
      </c>
      <c r="C3077" s="6" t="s">
        <v>361</v>
      </c>
      <c r="D3077" s="12">
        <v>759.7</v>
      </c>
    </row>
    <row r="3078" spans="1:4" x14ac:dyDescent="0.35">
      <c r="A3078" s="11" t="s">
        <v>332</v>
      </c>
      <c r="B3078" s="6" t="s">
        <v>516</v>
      </c>
      <c r="C3078" s="6" t="s">
        <v>362</v>
      </c>
      <c r="D3078" s="12">
        <v>1024.2</v>
      </c>
    </row>
    <row r="3079" spans="1:4" x14ac:dyDescent="0.35">
      <c r="A3079" s="11" t="s">
        <v>332</v>
      </c>
      <c r="B3079" s="6" t="s">
        <v>516</v>
      </c>
      <c r="C3079" s="6" t="s">
        <v>363</v>
      </c>
      <c r="D3079" s="12">
        <v>601.5</v>
      </c>
    </row>
    <row r="3080" spans="1:4" x14ac:dyDescent="0.35">
      <c r="A3080" s="11" t="s">
        <v>332</v>
      </c>
      <c r="B3080" s="6" t="s">
        <v>516</v>
      </c>
      <c r="C3080" s="6" t="s">
        <v>364</v>
      </c>
      <c r="D3080" s="12">
        <v>825</v>
      </c>
    </row>
    <row r="3081" spans="1:4" x14ac:dyDescent="0.35">
      <c r="A3081" s="11" t="s">
        <v>332</v>
      </c>
      <c r="B3081" s="6" t="s">
        <v>516</v>
      </c>
      <c r="C3081" s="6" t="s">
        <v>365</v>
      </c>
      <c r="D3081" s="12">
        <v>614.9</v>
      </c>
    </row>
    <row r="3082" spans="1:4" x14ac:dyDescent="0.35">
      <c r="A3082" s="11" t="s">
        <v>332</v>
      </c>
      <c r="B3082" s="6" t="s">
        <v>516</v>
      </c>
      <c r="C3082" s="6" t="s">
        <v>366</v>
      </c>
      <c r="D3082" s="12">
        <v>66</v>
      </c>
    </row>
    <row r="3083" spans="1:4" x14ac:dyDescent="0.35">
      <c r="A3083" s="11" t="s">
        <v>332</v>
      </c>
      <c r="B3083" s="6" t="s">
        <v>516</v>
      </c>
      <c r="C3083" s="6" t="s">
        <v>367</v>
      </c>
      <c r="D3083" s="12">
        <v>582.4</v>
      </c>
    </row>
    <row r="3084" spans="1:4" x14ac:dyDescent="0.35">
      <c r="A3084" s="11" t="s">
        <v>332</v>
      </c>
      <c r="B3084" s="6" t="s">
        <v>516</v>
      </c>
      <c r="C3084" s="6" t="s">
        <v>368</v>
      </c>
      <c r="D3084" s="12">
        <v>868.59999999999991</v>
      </c>
    </row>
    <row r="3085" spans="1:4" x14ac:dyDescent="0.35">
      <c r="A3085" s="11" t="s">
        <v>332</v>
      </c>
      <c r="B3085" s="6" t="s">
        <v>516</v>
      </c>
      <c r="C3085" s="6" t="s">
        <v>369</v>
      </c>
      <c r="D3085" s="12">
        <v>755.4</v>
      </c>
    </row>
    <row r="3086" spans="1:4" x14ac:dyDescent="0.35">
      <c r="A3086" s="11" t="s">
        <v>332</v>
      </c>
      <c r="B3086" s="6" t="s">
        <v>516</v>
      </c>
      <c r="C3086" s="6" t="s">
        <v>370</v>
      </c>
      <c r="D3086" s="12">
        <v>923.7</v>
      </c>
    </row>
    <row r="3087" spans="1:4" x14ac:dyDescent="0.35">
      <c r="A3087" s="11" t="s">
        <v>332</v>
      </c>
      <c r="B3087" s="6" t="s">
        <v>516</v>
      </c>
      <c r="C3087" s="6" t="s">
        <v>371</v>
      </c>
      <c r="D3087" s="12">
        <v>566.20000000000005</v>
      </c>
    </row>
    <row r="3088" spans="1:4" x14ac:dyDescent="0.35">
      <c r="A3088" s="11" t="s">
        <v>333</v>
      </c>
      <c r="B3088" s="6" t="s">
        <v>654</v>
      </c>
      <c r="C3088" s="6" t="s">
        <v>370</v>
      </c>
      <c r="D3088" s="12">
        <v>13</v>
      </c>
    </row>
    <row r="3089" spans="1:4" x14ac:dyDescent="0.35">
      <c r="A3089" s="11" t="s">
        <v>333</v>
      </c>
      <c r="B3089" s="6" t="s">
        <v>654</v>
      </c>
      <c r="C3089" s="6" t="s">
        <v>371</v>
      </c>
      <c r="D3089" s="12">
        <v>24</v>
      </c>
    </row>
    <row r="3090" spans="1:4" x14ac:dyDescent="0.35">
      <c r="A3090" s="11" t="s">
        <v>334</v>
      </c>
      <c r="B3090" s="6" t="s">
        <v>655</v>
      </c>
      <c r="C3090" s="6" t="s">
        <v>370</v>
      </c>
      <c r="D3090" s="12">
        <v>65</v>
      </c>
    </row>
    <row r="3091" spans="1:4" x14ac:dyDescent="0.35">
      <c r="A3091" s="11" t="s">
        <v>334</v>
      </c>
      <c r="B3091" s="6" t="s">
        <v>655</v>
      </c>
      <c r="C3091" s="6" t="s">
        <v>371</v>
      </c>
      <c r="D3091" s="12">
        <v>191</v>
      </c>
    </row>
    <row r="3092" spans="1:4" x14ac:dyDescent="0.35">
      <c r="A3092" s="11" t="s">
        <v>335</v>
      </c>
      <c r="B3092" s="6" t="s">
        <v>656</v>
      </c>
      <c r="C3092" s="6" t="s">
        <v>370</v>
      </c>
      <c r="D3092" s="12">
        <v>45</v>
      </c>
    </row>
    <row r="3093" spans="1:4" x14ac:dyDescent="0.35">
      <c r="A3093" s="11" t="s">
        <v>335</v>
      </c>
      <c r="B3093" s="6" t="s">
        <v>656</v>
      </c>
      <c r="C3093" s="6" t="s">
        <v>371</v>
      </c>
      <c r="D3093" s="12">
        <v>153</v>
      </c>
    </row>
    <row r="3094" spans="1:4" x14ac:dyDescent="0.35">
      <c r="A3094" s="11" t="s">
        <v>336</v>
      </c>
      <c r="B3094" s="6" t="s">
        <v>657</v>
      </c>
      <c r="C3094" s="6" t="s">
        <v>367</v>
      </c>
      <c r="D3094" s="12">
        <v>252</v>
      </c>
    </row>
    <row r="3095" spans="1:4" x14ac:dyDescent="0.35">
      <c r="A3095" s="11" t="s">
        <v>336</v>
      </c>
      <c r="B3095" s="6" t="s">
        <v>657</v>
      </c>
      <c r="C3095" s="6" t="s">
        <v>370</v>
      </c>
      <c r="D3095" s="12">
        <v>34</v>
      </c>
    </row>
    <row r="3096" spans="1:4" x14ac:dyDescent="0.35">
      <c r="A3096" s="11" t="s">
        <v>336</v>
      </c>
      <c r="B3096" s="6" t="s">
        <v>657</v>
      </c>
      <c r="C3096" s="6" t="s">
        <v>371</v>
      </c>
      <c r="D3096" s="12">
        <v>163</v>
      </c>
    </row>
    <row r="3097" spans="1:4" x14ac:dyDescent="0.35">
      <c r="A3097" s="11" t="s">
        <v>337</v>
      </c>
      <c r="B3097" s="6" t="s">
        <v>658</v>
      </c>
      <c r="C3097" s="6" t="s">
        <v>370</v>
      </c>
      <c r="D3097" s="12">
        <v>9</v>
      </c>
    </row>
    <row r="3098" spans="1:4" x14ac:dyDescent="0.35">
      <c r="A3098" s="11" t="s">
        <v>337</v>
      </c>
      <c r="B3098" s="6" t="s">
        <v>658</v>
      </c>
      <c r="C3098" s="6" t="s">
        <v>371</v>
      </c>
      <c r="D3098" s="12">
        <v>77</v>
      </c>
    </row>
    <row r="3099" spans="1:4" x14ac:dyDescent="0.35">
      <c r="A3099" s="11" t="s">
        <v>338</v>
      </c>
      <c r="B3099" s="6" t="s">
        <v>701</v>
      </c>
      <c r="C3099" s="6" t="s">
        <v>370</v>
      </c>
      <c r="D3099" s="12">
        <v>25</v>
      </c>
    </row>
    <row r="3100" spans="1:4" x14ac:dyDescent="0.35">
      <c r="A3100" s="11" t="s">
        <v>338</v>
      </c>
      <c r="B3100" s="6" t="s">
        <v>701</v>
      </c>
      <c r="C3100" s="6" t="s">
        <v>371</v>
      </c>
      <c r="D3100" s="12">
        <v>73</v>
      </c>
    </row>
    <row r="3101" spans="1:4" x14ac:dyDescent="0.35">
      <c r="A3101" s="11" t="s">
        <v>339</v>
      </c>
      <c r="B3101" s="6" t="s">
        <v>625</v>
      </c>
      <c r="C3101" s="6" t="s">
        <v>360</v>
      </c>
      <c r="D3101" s="12">
        <v>1063.5999999999999</v>
      </c>
    </row>
    <row r="3102" spans="1:4" x14ac:dyDescent="0.35">
      <c r="A3102" s="11" t="s">
        <v>339</v>
      </c>
      <c r="B3102" s="6" t="s">
        <v>625</v>
      </c>
      <c r="C3102" s="6" t="s">
        <v>361</v>
      </c>
      <c r="D3102" s="12">
        <v>1039.0999999999999</v>
      </c>
    </row>
    <row r="3103" spans="1:4" x14ac:dyDescent="0.35">
      <c r="A3103" s="11" t="s">
        <v>339</v>
      </c>
      <c r="B3103" s="6" t="s">
        <v>625</v>
      </c>
      <c r="C3103" s="6" t="s">
        <v>362</v>
      </c>
      <c r="D3103" s="12">
        <v>1014.1</v>
      </c>
    </row>
    <row r="3104" spans="1:4" x14ac:dyDescent="0.35">
      <c r="A3104" s="11" t="s">
        <v>339</v>
      </c>
      <c r="B3104" s="6" t="s">
        <v>625</v>
      </c>
      <c r="C3104" s="6" t="s">
        <v>363</v>
      </c>
      <c r="D3104" s="12">
        <v>846.4</v>
      </c>
    </row>
    <row r="3105" spans="1:4" x14ac:dyDescent="0.35">
      <c r="A3105" s="11" t="s">
        <v>339</v>
      </c>
      <c r="B3105" s="6" t="s">
        <v>625</v>
      </c>
      <c r="C3105" s="6" t="s">
        <v>364</v>
      </c>
      <c r="D3105" s="12">
        <v>908.7</v>
      </c>
    </row>
    <row r="3106" spans="1:4" x14ac:dyDescent="0.35">
      <c r="A3106" s="11" t="s">
        <v>339</v>
      </c>
      <c r="B3106" s="6" t="s">
        <v>625</v>
      </c>
      <c r="C3106" s="6" t="s">
        <v>365</v>
      </c>
      <c r="D3106" s="12">
        <v>872.2</v>
      </c>
    </row>
    <row r="3107" spans="1:4" x14ac:dyDescent="0.35">
      <c r="A3107" s="11" t="s">
        <v>339</v>
      </c>
      <c r="B3107" s="6" t="s">
        <v>625</v>
      </c>
      <c r="C3107" s="6" t="s">
        <v>366</v>
      </c>
      <c r="D3107" s="12">
        <v>936.40000000000009</v>
      </c>
    </row>
    <row r="3108" spans="1:4" x14ac:dyDescent="0.35">
      <c r="A3108" s="11" t="s">
        <v>339</v>
      </c>
      <c r="B3108" s="6" t="s">
        <v>625</v>
      </c>
      <c r="C3108" s="6" t="s">
        <v>367</v>
      </c>
      <c r="D3108" s="12">
        <v>1017.8</v>
      </c>
    </row>
    <row r="3109" spans="1:4" x14ac:dyDescent="0.35">
      <c r="A3109" s="11" t="s">
        <v>339</v>
      </c>
      <c r="B3109" s="6" t="s">
        <v>625</v>
      </c>
      <c r="C3109" s="6" t="s">
        <v>368</v>
      </c>
      <c r="D3109" s="12">
        <v>847.4</v>
      </c>
    </row>
    <row r="3110" spans="1:4" x14ac:dyDescent="0.35">
      <c r="A3110" s="11" t="s">
        <v>339</v>
      </c>
      <c r="B3110" s="6" t="s">
        <v>625</v>
      </c>
      <c r="C3110" s="6" t="s">
        <v>369</v>
      </c>
      <c r="D3110" s="12">
        <v>962.9</v>
      </c>
    </row>
    <row r="3111" spans="1:4" x14ac:dyDescent="0.35">
      <c r="A3111" s="11" t="s">
        <v>339</v>
      </c>
      <c r="B3111" s="6" t="s">
        <v>625</v>
      </c>
      <c r="C3111" s="6" t="s">
        <v>370</v>
      </c>
      <c r="D3111" s="12">
        <v>942.8</v>
      </c>
    </row>
    <row r="3112" spans="1:4" x14ac:dyDescent="0.35">
      <c r="A3112" s="11" t="s">
        <v>339</v>
      </c>
      <c r="B3112" s="6" t="s">
        <v>625</v>
      </c>
      <c r="C3112" s="6" t="s">
        <v>371</v>
      </c>
      <c r="D3112" s="12">
        <v>1000.6</v>
      </c>
    </row>
    <row r="3113" spans="1:4" x14ac:dyDescent="0.35">
      <c r="A3113" s="11" t="s">
        <v>340</v>
      </c>
      <c r="B3113" s="6" t="s">
        <v>612</v>
      </c>
      <c r="C3113" s="6" t="s">
        <v>360</v>
      </c>
      <c r="D3113" s="12">
        <v>6739.2000000000007</v>
      </c>
    </row>
    <row r="3114" spans="1:4" x14ac:dyDescent="0.35">
      <c r="A3114" s="11" t="s">
        <v>340</v>
      </c>
      <c r="B3114" s="6" t="s">
        <v>612</v>
      </c>
      <c r="C3114" s="6" t="s">
        <v>361</v>
      </c>
      <c r="D3114" s="12">
        <v>5292.7</v>
      </c>
    </row>
    <row r="3115" spans="1:4" x14ac:dyDescent="0.35">
      <c r="A3115" s="11" t="s">
        <v>340</v>
      </c>
      <c r="B3115" s="6" t="s">
        <v>612</v>
      </c>
      <c r="C3115" s="6" t="s">
        <v>362</v>
      </c>
      <c r="D3115" s="12">
        <v>6915.7</v>
      </c>
    </row>
    <row r="3116" spans="1:4" x14ac:dyDescent="0.35">
      <c r="A3116" s="11" t="s">
        <v>340</v>
      </c>
      <c r="B3116" s="6" t="s">
        <v>612</v>
      </c>
      <c r="C3116" s="6" t="s">
        <v>363</v>
      </c>
      <c r="D3116" s="12">
        <v>4381</v>
      </c>
    </row>
    <row r="3117" spans="1:4" x14ac:dyDescent="0.35">
      <c r="A3117" s="11" t="s">
        <v>340</v>
      </c>
      <c r="B3117" s="6" t="s">
        <v>612</v>
      </c>
      <c r="C3117" s="6" t="s">
        <v>364</v>
      </c>
      <c r="D3117" s="12">
        <v>5147.5</v>
      </c>
    </row>
    <row r="3118" spans="1:4" x14ac:dyDescent="0.35">
      <c r="A3118" s="11" t="s">
        <v>340</v>
      </c>
      <c r="B3118" s="6" t="s">
        <v>612</v>
      </c>
      <c r="C3118" s="6" t="s">
        <v>365</v>
      </c>
      <c r="D3118" s="12">
        <v>3853.4</v>
      </c>
    </row>
    <row r="3119" spans="1:4" x14ac:dyDescent="0.35">
      <c r="A3119" s="11" t="s">
        <v>340</v>
      </c>
      <c r="B3119" s="6" t="s">
        <v>612</v>
      </c>
      <c r="C3119" s="6" t="s">
        <v>366</v>
      </c>
      <c r="D3119" s="12">
        <v>1004.9</v>
      </c>
    </row>
    <row r="3120" spans="1:4" x14ac:dyDescent="0.35">
      <c r="A3120" s="11" t="s">
        <v>340</v>
      </c>
      <c r="B3120" s="6" t="s">
        <v>612</v>
      </c>
      <c r="C3120" s="6" t="s">
        <v>367</v>
      </c>
      <c r="D3120" s="12">
        <v>5982.4000000000005</v>
      </c>
    </row>
    <row r="3121" spans="1:4" x14ac:dyDescent="0.35">
      <c r="A3121" s="11" t="s">
        <v>340</v>
      </c>
      <c r="B3121" s="6" t="s">
        <v>612</v>
      </c>
      <c r="C3121" s="6" t="s">
        <v>368</v>
      </c>
      <c r="D3121" s="12">
        <v>6580.7</v>
      </c>
    </row>
    <row r="3122" spans="1:4" x14ac:dyDescent="0.35">
      <c r="A3122" s="11" t="s">
        <v>340</v>
      </c>
      <c r="B3122" s="6" t="s">
        <v>612</v>
      </c>
      <c r="C3122" s="6" t="s">
        <v>369</v>
      </c>
      <c r="D3122" s="12">
        <v>5610</v>
      </c>
    </row>
    <row r="3123" spans="1:4" x14ac:dyDescent="0.35">
      <c r="A3123" s="11" t="s">
        <v>340</v>
      </c>
      <c r="B3123" s="6" t="s">
        <v>612</v>
      </c>
      <c r="C3123" s="6" t="s">
        <v>370</v>
      </c>
      <c r="D3123" s="12">
        <v>6652.2</v>
      </c>
    </row>
    <row r="3124" spans="1:4" x14ac:dyDescent="0.35">
      <c r="A3124" s="11" t="s">
        <v>340</v>
      </c>
      <c r="B3124" s="6" t="s">
        <v>612</v>
      </c>
      <c r="C3124" s="6" t="s">
        <v>371</v>
      </c>
      <c r="D3124" s="12">
        <v>4250.3999999999996</v>
      </c>
    </row>
    <row r="3125" spans="1:4" x14ac:dyDescent="0.35">
      <c r="A3125" s="11" t="s">
        <v>341</v>
      </c>
      <c r="B3125" s="6" t="s">
        <v>555</v>
      </c>
      <c r="C3125" s="6" t="s">
        <v>360</v>
      </c>
      <c r="D3125" s="12">
        <v>8720.4</v>
      </c>
    </row>
    <row r="3126" spans="1:4" x14ac:dyDescent="0.35">
      <c r="A3126" s="11" t="s">
        <v>341</v>
      </c>
      <c r="B3126" s="6" t="s">
        <v>555</v>
      </c>
      <c r="C3126" s="6" t="s">
        <v>361</v>
      </c>
      <c r="D3126" s="12">
        <v>6846.7999999999993</v>
      </c>
    </row>
    <row r="3127" spans="1:4" x14ac:dyDescent="0.35">
      <c r="A3127" s="11" t="s">
        <v>341</v>
      </c>
      <c r="B3127" s="6" t="s">
        <v>555</v>
      </c>
      <c r="C3127" s="6" t="s">
        <v>362</v>
      </c>
      <c r="D3127" s="12">
        <v>9270.0999999999985</v>
      </c>
    </row>
    <row r="3128" spans="1:4" x14ac:dyDescent="0.35">
      <c r="A3128" s="11" t="s">
        <v>341</v>
      </c>
      <c r="B3128" s="6" t="s">
        <v>555</v>
      </c>
      <c r="C3128" s="6" t="s">
        <v>363</v>
      </c>
      <c r="D3128" s="12">
        <v>6692.1</v>
      </c>
    </row>
    <row r="3129" spans="1:4" x14ac:dyDescent="0.35">
      <c r="A3129" s="11" t="s">
        <v>341</v>
      </c>
      <c r="B3129" s="6" t="s">
        <v>555</v>
      </c>
      <c r="C3129" s="6" t="s">
        <v>364</v>
      </c>
      <c r="D3129" s="12">
        <v>7221.9</v>
      </c>
    </row>
    <row r="3130" spans="1:4" x14ac:dyDescent="0.35">
      <c r="A3130" s="11" t="s">
        <v>341</v>
      </c>
      <c r="B3130" s="6" t="s">
        <v>555</v>
      </c>
      <c r="C3130" s="6" t="s">
        <v>365</v>
      </c>
      <c r="D3130" s="12">
        <v>5048.1000000000004</v>
      </c>
    </row>
    <row r="3131" spans="1:4" x14ac:dyDescent="0.35">
      <c r="A3131" s="11" t="s">
        <v>341</v>
      </c>
      <c r="B3131" s="6" t="s">
        <v>555</v>
      </c>
      <c r="C3131" s="6" t="s">
        <v>366</v>
      </c>
      <c r="D3131" s="12">
        <v>2913.4</v>
      </c>
    </row>
    <row r="3132" spans="1:4" x14ac:dyDescent="0.35">
      <c r="A3132" s="11" t="s">
        <v>341</v>
      </c>
      <c r="B3132" s="6" t="s">
        <v>555</v>
      </c>
      <c r="C3132" s="6" t="s">
        <v>367</v>
      </c>
      <c r="D3132" s="12">
        <v>5208.5</v>
      </c>
    </row>
    <row r="3133" spans="1:4" x14ac:dyDescent="0.35">
      <c r="A3133" s="11" t="s">
        <v>341</v>
      </c>
      <c r="B3133" s="6" t="s">
        <v>555</v>
      </c>
      <c r="C3133" s="6" t="s">
        <v>368</v>
      </c>
      <c r="D3133" s="12">
        <v>5801.2</v>
      </c>
    </row>
    <row r="3134" spans="1:4" x14ac:dyDescent="0.35">
      <c r="A3134" s="11" t="s">
        <v>341</v>
      </c>
      <c r="B3134" s="6" t="s">
        <v>555</v>
      </c>
      <c r="C3134" s="6" t="s">
        <v>369</v>
      </c>
      <c r="D3134" s="12">
        <v>4991.4000000000005</v>
      </c>
    </row>
    <row r="3135" spans="1:4" x14ac:dyDescent="0.35">
      <c r="A3135" s="11" t="s">
        <v>341</v>
      </c>
      <c r="B3135" s="6" t="s">
        <v>555</v>
      </c>
      <c r="C3135" s="6" t="s">
        <v>370</v>
      </c>
      <c r="D3135" s="12">
        <v>6220.0999999999995</v>
      </c>
    </row>
    <row r="3136" spans="1:4" x14ac:dyDescent="0.35">
      <c r="A3136" s="11" t="s">
        <v>341</v>
      </c>
      <c r="B3136" s="6" t="s">
        <v>555</v>
      </c>
      <c r="C3136" s="6" t="s">
        <v>371</v>
      </c>
      <c r="D3136" s="12">
        <v>4659.7</v>
      </c>
    </row>
    <row r="3137" spans="1:4" x14ac:dyDescent="0.35">
      <c r="A3137" s="11" t="s">
        <v>342</v>
      </c>
      <c r="B3137" s="6" t="s">
        <v>567</v>
      </c>
      <c r="C3137" s="6" t="s">
        <v>360</v>
      </c>
      <c r="D3137" s="12">
        <v>21125.5</v>
      </c>
    </row>
    <row r="3138" spans="1:4" x14ac:dyDescent="0.35">
      <c r="A3138" s="11" t="s">
        <v>342</v>
      </c>
      <c r="B3138" s="6" t="s">
        <v>567</v>
      </c>
      <c r="C3138" s="6" t="s">
        <v>361</v>
      </c>
      <c r="D3138" s="12">
        <v>18562.900000000001</v>
      </c>
    </row>
    <row r="3139" spans="1:4" x14ac:dyDescent="0.35">
      <c r="A3139" s="11" t="s">
        <v>342</v>
      </c>
      <c r="B3139" s="6" t="s">
        <v>567</v>
      </c>
      <c r="C3139" s="6" t="s">
        <v>362</v>
      </c>
      <c r="D3139" s="12">
        <v>24058.5</v>
      </c>
    </row>
    <row r="3140" spans="1:4" x14ac:dyDescent="0.35">
      <c r="A3140" s="11" t="s">
        <v>342</v>
      </c>
      <c r="B3140" s="6" t="s">
        <v>567</v>
      </c>
      <c r="C3140" s="6" t="s">
        <v>363</v>
      </c>
      <c r="D3140" s="12">
        <v>17960</v>
      </c>
    </row>
    <row r="3141" spans="1:4" x14ac:dyDescent="0.35">
      <c r="A3141" s="11" t="s">
        <v>342</v>
      </c>
      <c r="B3141" s="6" t="s">
        <v>567</v>
      </c>
      <c r="C3141" s="6" t="s">
        <v>364</v>
      </c>
      <c r="D3141" s="12">
        <v>20628.7</v>
      </c>
    </row>
    <row r="3142" spans="1:4" x14ac:dyDescent="0.35">
      <c r="A3142" s="11" t="s">
        <v>342</v>
      </c>
      <c r="B3142" s="6" t="s">
        <v>567</v>
      </c>
      <c r="C3142" s="6" t="s">
        <v>365</v>
      </c>
      <c r="D3142" s="12">
        <v>17636.2</v>
      </c>
    </row>
    <row r="3143" spans="1:4" x14ac:dyDescent="0.35">
      <c r="A3143" s="11" t="s">
        <v>342</v>
      </c>
      <c r="B3143" s="6" t="s">
        <v>567</v>
      </c>
      <c r="C3143" s="6" t="s">
        <v>366</v>
      </c>
      <c r="D3143" s="12">
        <v>9404.5</v>
      </c>
    </row>
    <row r="3144" spans="1:4" x14ac:dyDescent="0.35">
      <c r="A3144" s="11" t="s">
        <v>342</v>
      </c>
      <c r="B3144" s="6" t="s">
        <v>567</v>
      </c>
      <c r="C3144" s="6" t="s">
        <v>367</v>
      </c>
      <c r="D3144" s="12">
        <v>18477.900000000001</v>
      </c>
    </row>
    <row r="3145" spans="1:4" x14ac:dyDescent="0.35">
      <c r="A3145" s="11" t="s">
        <v>342</v>
      </c>
      <c r="B3145" s="6" t="s">
        <v>567</v>
      </c>
      <c r="C3145" s="6" t="s">
        <v>368</v>
      </c>
      <c r="D3145" s="12">
        <v>22173.1</v>
      </c>
    </row>
    <row r="3146" spans="1:4" x14ac:dyDescent="0.35">
      <c r="A3146" s="11" t="s">
        <v>342</v>
      </c>
      <c r="B3146" s="6" t="s">
        <v>567</v>
      </c>
      <c r="C3146" s="6" t="s">
        <v>369</v>
      </c>
      <c r="D3146" s="12">
        <v>19901</v>
      </c>
    </row>
    <row r="3147" spans="1:4" x14ac:dyDescent="0.35">
      <c r="A3147" s="11" t="s">
        <v>342</v>
      </c>
      <c r="B3147" s="6" t="s">
        <v>567</v>
      </c>
      <c r="C3147" s="6" t="s">
        <v>370</v>
      </c>
      <c r="D3147" s="12">
        <v>24132.7</v>
      </c>
    </row>
    <row r="3148" spans="1:4" x14ac:dyDescent="0.35">
      <c r="A3148" s="11" t="s">
        <v>342</v>
      </c>
      <c r="B3148" s="6" t="s">
        <v>567</v>
      </c>
      <c r="C3148" s="6" t="s">
        <v>371</v>
      </c>
      <c r="D3148" s="12">
        <v>19041</v>
      </c>
    </row>
    <row r="3149" spans="1:4" x14ac:dyDescent="0.35">
      <c r="A3149" s="11" t="s">
        <v>343</v>
      </c>
      <c r="B3149" s="6" t="s">
        <v>639</v>
      </c>
      <c r="C3149" s="6" t="s">
        <v>370</v>
      </c>
      <c r="D3149" s="12">
        <v>3</v>
      </c>
    </row>
    <row r="3150" spans="1:4" x14ac:dyDescent="0.35">
      <c r="A3150" s="11" t="s">
        <v>343</v>
      </c>
      <c r="B3150" s="6" t="s">
        <v>639</v>
      </c>
      <c r="C3150" s="6" t="s">
        <v>371</v>
      </c>
      <c r="D3150" s="12">
        <v>38</v>
      </c>
    </row>
    <row r="3151" spans="1:4" x14ac:dyDescent="0.35">
      <c r="A3151" s="11" t="s">
        <v>344</v>
      </c>
      <c r="B3151" s="6" t="s">
        <v>517</v>
      </c>
      <c r="C3151" s="6" t="s">
        <v>360</v>
      </c>
      <c r="D3151" s="12">
        <v>13002.7</v>
      </c>
    </row>
    <row r="3152" spans="1:4" x14ac:dyDescent="0.35">
      <c r="A3152" s="11" t="s">
        <v>344</v>
      </c>
      <c r="B3152" s="6" t="s">
        <v>517</v>
      </c>
      <c r="C3152" s="6" t="s">
        <v>361</v>
      </c>
      <c r="D3152" s="12">
        <v>9676.2999999999993</v>
      </c>
    </row>
    <row r="3153" spans="1:4" x14ac:dyDescent="0.35">
      <c r="A3153" s="11" t="s">
        <v>344</v>
      </c>
      <c r="B3153" s="6" t="s">
        <v>517</v>
      </c>
      <c r="C3153" s="6" t="s">
        <v>362</v>
      </c>
      <c r="D3153" s="12">
        <v>12468.2</v>
      </c>
    </row>
    <row r="3154" spans="1:4" x14ac:dyDescent="0.35">
      <c r="A3154" s="11" t="s">
        <v>344</v>
      </c>
      <c r="B3154" s="6" t="s">
        <v>517</v>
      </c>
      <c r="C3154" s="6" t="s">
        <v>363</v>
      </c>
      <c r="D3154" s="12">
        <v>15857.6</v>
      </c>
    </row>
    <row r="3155" spans="1:4" x14ac:dyDescent="0.35">
      <c r="A3155" s="11" t="s">
        <v>344</v>
      </c>
      <c r="B3155" s="6" t="s">
        <v>517</v>
      </c>
      <c r="C3155" s="6" t="s">
        <v>364</v>
      </c>
      <c r="D3155" s="12">
        <v>17130.400000000001</v>
      </c>
    </row>
    <row r="3156" spans="1:4" x14ac:dyDescent="0.35">
      <c r="A3156" s="11" t="s">
        <v>344</v>
      </c>
      <c r="B3156" s="6" t="s">
        <v>517</v>
      </c>
      <c r="C3156" s="6" t="s">
        <v>365</v>
      </c>
      <c r="D3156" s="12">
        <v>17636.8</v>
      </c>
    </row>
    <row r="3157" spans="1:4" x14ac:dyDescent="0.35">
      <c r="A3157" s="11" t="s">
        <v>344</v>
      </c>
      <c r="B3157" s="6" t="s">
        <v>517</v>
      </c>
      <c r="C3157" s="6" t="s">
        <v>366</v>
      </c>
      <c r="D3157" s="12">
        <v>19319.599999999999</v>
      </c>
    </row>
    <row r="3158" spans="1:4" x14ac:dyDescent="0.35">
      <c r="A3158" s="11" t="s">
        <v>344</v>
      </c>
      <c r="B3158" s="6" t="s">
        <v>517</v>
      </c>
      <c r="C3158" s="6" t="s">
        <v>367</v>
      </c>
      <c r="D3158" s="12">
        <v>19162.099999999999</v>
      </c>
    </row>
    <row r="3159" spans="1:4" x14ac:dyDescent="0.35">
      <c r="A3159" s="11" t="s">
        <v>344</v>
      </c>
      <c r="B3159" s="6" t="s">
        <v>517</v>
      </c>
      <c r="C3159" s="6" t="s">
        <v>368</v>
      </c>
      <c r="D3159" s="12">
        <v>15800.9</v>
      </c>
    </row>
    <row r="3160" spans="1:4" x14ac:dyDescent="0.35">
      <c r="A3160" s="11" t="s">
        <v>344</v>
      </c>
      <c r="B3160" s="6" t="s">
        <v>517</v>
      </c>
      <c r="C3160" s="6" t="s">
        <v>369</v>
      </c>
      <c r="D3160" s="12">
        <v>16546.900000000001</v>
      </c>
    </row>
    <row r="3161" spans="1:4" x14ac:dyDescent="0.35">
      <c r="A3161" s="11" t="s">
        <v>344</v>
      </c>
      <c r="B3161" s="6" t="s">
        <v>517</v>
      </c>
      <c r="C3161" s="6" t="s">
        <v>370</v>
      </c>
      <c r="D3161" s="12">
        <v>12091.9</v>
      </c>
    </row>
    <row r="3162" spans="1:4" x14ac:dyDescent="0.35">
      <c r="A3162" s="11" t="s">
        <v>344</v>
      </c>
      <c r="B3162" s="6" t="s">
        <v>517</v>
      </c>
      <c r="C3162" s="6" t="s">
        <v>371</v>
      </c>
      <c r="D3162" s="12">
        <v>12805.1</v>
      </c>
    </row>
    <row r="3163" spans="1:4" x14ac:dyDescent="0.35">
      <c r="A3163" s="17" t="s">
        <v>6</v>
      </c>
      <c r="B3163" s="18"/>
      <c r="C3163" s="18"/>
      <c r="D3163" s="19">
        <v>48946670.300000019</v>
      </c>
    </row>
    <row r="3164" spans="1:4" x14ac:dyDescent="0.35"/>
  </sheetData>
  <pageMargins left="0.7" right="0.7" top="0.75" bottom="0.75" header="0.3" footer="0.3"/>
  <tableParts count="1">
    <tablePart r:id="rId1"/>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M a n u a l C a l c M o d e " > < C u s t o m C o n t e n t > < ! [ C D A T A [ F a l s e ] ] > < / C u s t o m C o n t e n t > < / G e m i n i > 
</file>

<file path=customXml/item10.xml>��< ? x m l   v e r s i o n = " 1 . 0 "   e n c o d i n g = " U T F - 1 6 " ? > < G e m i n i   x m l n s = " h t t p : / / g e m i n i / p i v o t c u s t o m i z a t i o n / D i a g r a m s " > < C u s t o m C o n t e n t > < ! [ C D A T A [ < A r r a y O f D i a g r a m M a n a g e r . S e r i a l i z a b l e D i a g r a m   x m l n s = " h t t p : / / s c h e m a s . d a t a c o n t r a c t . o r g / 2 0 0 4 / 0 7 / M i c r o s o f t . A n a l y s i s S e r v i c e s . C o m m o n "   x m l n s : i = " h t t p : / / w w w . w 3 . o r g / 2 0 0 1 / X M L S c h e m a - i n s t a n c e " > < D i a g r a m M a n a g e r . S e r i a l i z a b l e D i a g r a m > < A d a p t e r   i : t y p e = " M e a s u r e D i a g r a m S a n d b o x A d a p t e r " > < T a b l e N a m e > T a b e l 3 < / 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 T a b e l 3 < / 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 M e a s u r e s \ S u m m e n   a f   P a s s a g e r e < / K e y > < / D i a g r a m O b j e c t K e y > < D i a g r a m O b j e c t K e y > < K e y > M e a s u r e s \ S u m m e n   a f   P a s s a g e r e \ T a g I n f o \ F o r m e l < / K e y > < / D i a g r a m O b j e c t K e y > < D i a g r a m O b j e c t K e y > < K e y > M e a s u r e s \ S u m m e n   a f   P a s s a g e r e \ T a g I n f o \ V � r d i < / K e y > < / D i a g r a m O b j e c t K e y > < D i a g r a m O b j e c t K e y > < K e y > C o l u m n s \ S y s t e m   N r < / K e y > < / D i a g r a m O b j e c t K e y > < D i a g r a m O b j e c t K e y > < K e y > C o l u m n s \ R u t e < / K e y > < / D i a g r a m O b j e c t K e y > < D i a g r a m O b j e c t K e y > < K e y > C o l u m n s \ T r a f i k a r t < / K e y > < / D i a g r a m O b j e c t K e y > < D i a g r a m O b j e c t K e y > < K e y > C o l u m n s \ D a g T y p e < / K e y > < / D i a g r a m O b j e c t K e y > < D i a g r a m O b j e c t K e y > < K e y > C o l u m n s \ P a s s a g e r e r   k o m m u n e r < / K e y > < / D i a g r a m O b j e c t K e y > < D i a g r a m O b j e c t K e y > < K e y > C o l u m n s \ P a s s a g e r e r   R e g i o n < / K e y > < / D i a g r a m O b j e c t K e y > < D i a g r a m O b j e c t K e y > < K e y > C o l u m n s \ R u t e t y p e < / K e y > < / D i a g r a m O b j e c t K e y > < D i a g r a m O b j e c t K e y > < K e y > C o l u m n s \ A n d e l   e s t i m a t e r < / K e y > < / D i a g r a m O b j e c t K e y > < D i a g r a m O b j e c t K e y > < K e y > C o l u m n s \ A n t a l   t u r e < / K e y > < / D i a g r a m O b j e c t K e y > < D i a g r a m O b j e c t K e y > < K e y > C o l u m n s \ D a t o   H i e r a r c h y   -   M � n e d < / K e y > < / D i a g r a m O b j e c t K e y > < D i a g r a m O b j e c t K e y > < K e y > C o l u m n s \ P a s s a g e r e < / K e y > < / D i a g r a m O b j e c t K e y > < D i a g r a m O b j e c t K e y > < K e y > C o l u m n s \ T r a f i k a r t   u d e n   d u b l e r i n g < / K e y > < / D i a g r a m O b j e c t K e y > < D i a g r a m O b j e c t K e y > < K e y > L i n k s \ & l t ; C o l u m n s \ S u m m e n   a f   P a s s a g e r e & g t ; - & l t ; M e a s u r e s \ P a s s a g e r e & g t ; < / K e y > < / D i a g r a m O b j e c t K e y > < D i a g r a m O b j e c t K e y > < K e y > L i n k s \ & l t ; C o l u m n s \ S u m m e n   a f   P a s s a g e r e & g t ; - & l t ; M e a s u r e s \ P a s s a g e r e & g t ; \ C O L U M N < / K e y > < / D i a g r a m O b j e c t K e y > < D i a g r a m O b j e c t K e y > < K e y > L i n k s \ & l t ; C o l u m n s \ S u m m e n   a f   P a s s a g e r e & g t ; - & l t ; M e a s u r e s \ P a s s a g e r e & g t ; \ M E A S U R E 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 M e a s u r e s \ S u m m e n   a f   P a s s a g e r e < / K e y > < / a : K e y > < a : V a l u e   i : t y p e = " M e a s u r e G r i d N o d e V i e w S t a t e " > < C o l u m n > 1 0 < / C o l u m n > < L a y e d O u t > t r u e < / L a y e d O u t > < W a s U I I n v i s i b l e > t r u e < / W a s U I I n v i s i b l e > < / a : V a l u e > < / a : K e y V a l u e O f D i a g r a m O b j e c t K e y a n y T y p e z b w N T n L X > < a : K e y V a l u e O f D i a g r a m O b j e c t K e y a n y T y p e z b w N T n L X > < a : K e y > < K e y > M e a s u r e s \ S u m m e n   a f   P a s s a g e r e \ T a g I n f o \ F o r m e l < / K e y > < / a : K e y > < a : V a l u e   i : t y p e = " M e a s u r e G r i d V i e w S t a t e I D i a g r a m T a g A d d i t i o n a l I n f o " / > < / a : K e y V a l u e O f D i a g r a m O b j e c t K e y a n y T y p e z b w N T n L X > < a : K e y V a l u e O f D i a g r a m O b j e c t K e y a n y T y p e z b w N T n L X > < a : K e y > < K e y > M e a s u r e s \ S u m m e n   a f   P a s s a g e r e \ T a g I n f o \ V � r d i < / K e y > < / a : K e y > < a : V a l u e   i : t y p e = " M e a s u r e G r i d V i e w S t a t e I D i a g r a m T a g A d d i t i o n a l I n f o " / > < / a : K e y V a l u e O f D i a g r a m O b j e c t K e y a n y T y p e z b w N T n L X > < a : K e y V a l u e O f D i a g r a m O b j e c t K e y a n y T y p e z b w N T n L X > < a : K e y > < K e y > C o l u m n s \ S y s t e m   N r < / K e y > < / a : K e y > < a : V a l u e   i : t y p e = " M e a s u r e G r i d N o d e V i e w S t a t e " > < L a y e d O u t > t r u e < / L a y e d O u t > < / a : V a l u e > < / a : K e y V a l u e O f D i a g r a m O b j e c t K e y a n y T y p e z b w N T n L X > < a : K e y V a l u e O f D i a g r a m O b j e c t K e y a n y T y p e z b w N T n L X > < a : K e y > < K e y > C o l u m n s \ R u t e < / K e y > < / a : K e y > < a : V a l u e   i : t y p e = " M e a s u r e G r i d N o d e V i e w S t a t e " > < C o l u m n > 1 < / C o l u m n > < L a y e d O u t > t r u e < / L a y e d O u t > < / a : V a l u e > < / a : K e y V a l u e O f D i a g r a m O b j e c t K e y a n y T y p e z b w N T n L X > < a : K e y V a l u e O f D i a g r a m O b j e c t K e y a n y T y p e z b w N T n L X > < a : K e y > < K e y > C o l u m n s \ T r a f i k a r t < / K e y > < / a : K e y > < a : V a l u e   i : t y p e = " M e a s u r e G r i d N o d e V i e w S t a t e " > < C o l u m n > 2 < / C o l u m n > < L a y e d O u t > t r u e < / L a y e d O u t > < / a : V a l u e > < / a : K e y V a l u e O f D i a g r a m O b j e c t K e y a n y T y p e z b w N T n L X > < a : K e y V a l u e O f D i a g r a m O b j e c t K e y a n y T y p e z b w N T n L X > < a : K e y > < K e y > C o l u m n s \ D a g T y p e < / K e y > < / a : K e y > < a : V a l u e   i : t y p e = " M e a s u r e G r i d N o d e V i e w S t a t e " > < C o l u m n > 3 < / C o l u m n > < L a y e d O u t > t r u e < / L a y e d O u t > < / a : V a l u e > < / a : K e y V a l u e O f D i a g r a m O b j e c t K e y a n y T y p e z b w N T n L X > < a : K e y V a l u e O f D i a g r a m O b j e c t K e y a n y T y p e z b w N T n L X > < a : K e y > < K e y > C o l u m n s \ P a s s a g e r e r   k o m m u n e r < / K e y > < / a : K e y > < a : V a l u e   i : t y p e = " M e a s u r e G r i d N o d e V i e w S t a t e " > < C o l u m n > 4 < / C o l u m n > < L a y e d O u t > t r u e < / L a y e d O u t > < / a : V a l u e > < / a : K e y V a l u e O f D i a g r a m O b j e c t K e y a n y T y p e z b w N T n L X > < a : K e y V a l u e O f D i a g r a m O b j e c t K e y a n y T y p e z b w N T n L X > < a : K e y > < K e y > C o l u m n s \ P a s s a g e r e r   R e g i o n < / K e y > < / a : K e y > < a : V a l u e   i : t y p e = " M e a s u r e G r i d N o d e V i e w S t a t e " > < C o l u m n > 5 < / C o l u m n > < L a y e d O u t > t r u e < / L a y e d O u t > < / a : V a l u e > < / a : K e y V a l u e O f D i a g r a m O b j e c t K e y a n y T y p e z b w N T n L X > < a : K e y V a l u e O f D i a g r a m O b j e c t K e y a n y T y p e z b w N T n L X > < a : K e y > < K e y > C o l u m n s \ R u t e t y p e < / K e y > < / a : K e y > < a : V a l u e   i : t y p e = " M e a s u r e G r i d N o d e V i e w S t a t e " > < C o l u m n > 6 < / C o l u m n > < L a y e d O u t > t r u e < / L a y e d O u t > < / a : V a l u e > < / a : K e y V a l u e O f D i a g r a m O b j e c t K e y a n y T y p e z b w N T n L X > < a : K e y V a l u e O f D i a g r a m O b j e c t K e y a n y T y p e z b w N T n L X > < a : K e y > < K e y > C o l u m n s \ A n d e l   e s t i m a t e r < / K e y > < / a : K e y > < a : V a l u e   i : t y p e = " M e a s u r e G r i d N o d e V i e w S t a t e " > < C o l u m n > 7 < / C o l u m n > < L a y e d O u t > t r u e < / L a y e d O u t > < / a : V a l u e > < / a : K e y V a l u e O f D i a g r a m O b j e c t K e y a n y T y p e z b w N T n L X > < a : K e y V a l u e O f D i a g r a m O b j e c t K e y a n y T y p e z b w N T n L X > < a : K e y > < K e y > C o l u m n s \ A n t a l   t u r e < / K e y > < / a : K e y > < a : V a l u e   i : t y p e = " M e a s u r e G r i d N o d e V i e w S t a t e " > < C o l u m n > 8 < / C o l u m n > < L a y e d O u t > t r u e < / L a y e d O u t > < / a : V a l u e > < / a : K e y V a l u e O f D i a g r a m O b j e c t K e y a n y T y p e z b w N T n L X > < a : K e y V a l u e O f D i a g r a m O b j e c t K e y a n y T y p e z b w N T n L X > < a : K e y > < K e y > C o l u m n s \ D a t o   H i e r a r c h y   -   M � n e d < / K e y > < / a : K e y > < a : V a l u e   i : t y p e = " M e a s u r e G r i d N o d e V i e w S t a t e " > < C o l u m n > 9 < / C o l u m n > < L a y e d O u t > t r u e < / L a y e d O u t > < / a : V a l u e > < / a : K e y V a l u e O f D i a g r a m O b j e c t K e y a n y T y p e z b w N T n L X > < a : K e y V a l u e O f D i a g r a m O b j e c t K e y a n y T y p e z b w N T n L X > < a : K e y > < K e y > C o l u m n s \ P a s s a g e r e < / K e y > < / a : K e y > < a : V a l u e   i : t y p e = " M e a s u r e G r i d N o d e V i e w S t a t e " > < C o l u m n > 1 0 < / C o l u m n > < L a y e d O u t > t r u e < / L a y e d O u t > < / a : V a l u e > < / a : K e y V a l u e O f D i a g r a m O b j e c t K e y a n y T y p e z b w N T n L X > < a : K e y V a l u e O f D i a g r a m O b j e c t K e y a n y T y p e z b w N T n L X > < a : K e y > < K e y > C o l u m n s \ T r a f i k a r t   u d e n   d u b l e r i n g < / K e y > < / a : K e y > < a : V a l u e   i : t y p e = " M e a s u r e G r i d N o d e V i e w S t a t e " > < C o l u m n > 1 1 < / C o l u m n > < L a y e d O u t > t r u e < / L a y e d O u t > < / a : V a l u e > < / a : K e y V a l u e O f D i a g r a m O b j e c t K e y a n y T y p e z b w N T n L X > < a : K e y V a l u e O f D i a g r a m O b j e c t K e y a n y T y p e z b w N T n L X > < a : K e y > < K e y > L i n k s \ & l t ; C o l u m n s \ S u m m e n   a f   P a s s a g e r e & g t ; - & l t ; M e a s u r e s \ P a s s a g e r e & g t ; < / K e y > < / a : K e y > < a : V a l u e   i : t y p e = " M e a s u r e G r i d V i e w S t a t e I D i a g r a m L i n k " / > < / a : K e y V a l u e O f D i a g r a m O b j e c t K e y a n y T y p e z b w N T n L X > < a : K e y V a l u e O f D i a g r a m O b j e c t K e y a n y T y p e z b w N T n L X > < a : K e y > < K e y > L i n k s \ & l t ; C o l u m n s \ S u m m e n   a f   P a s s a g e r e & g t ; - & l t ; M e a s u r e s \ P a s s a g e r e & g t ; \ C O L U M N < / K e y > < / a : K e y > < a : V a l u e   i : t y p e = " M e a s u r e G r i d V i e w S t a t e I D i a g r a m L i n k E n d p o i n t " / > < / a : K e y V a l u e O f D i a g r a m O b j e c t K e y a n y T y p e z b w N T n L X > < a : K e y V a l u e O f D i a g r a m O b j e c t K e y a n y T y p e z b w N T n L X > < a : K e y > < K e y > L i n k s \ & l t ; C o l u m n s \ S u m m e n   a f   P a s s a g e r e & g t ; - & l t ; M e a s u r e s \ P a s s a g e r e & g t ; \ M E A S U R E < / K e y > < / a : K e y > < a : V a l u e   i : t y p e = " M e a s u r e G r i d V i e w S t a t e I D i a g r a m L i n k E n d p o i n t " / > < / a : K e y V a l u e O f D i a g r a m O b j e c t K e y a n y T y p e z b w N T n L X > < / V i e w S t a t e s > < / D i a g r a m M a n a g e r . S e r i a l i z a b l e D i a g r a m > < / A r r a y O f D i a g r a m M a n a g e r . S e r i a l i z a b l e D i a g r a m > ] ] > < / C u s t o m C o n t e n t > < / G e m i n i > 
</file>

<file path=customXml/item11.xml>��< ? x m l   v e r s i o n = " 1 . 0 "   e n c o d i n g = " U T F - 1 6 " ? > < G e m i n i   x m l n s = " h t t p : / / g e m i n i / p i v o t c u s t o m i z a t i o n / M e a s u r e G r i d S t a t e " > < C u s t o m C o n t e n t > < ! [ C D A T A [ < A r r a y O f K e y V a l u e O f s t r i n g S a n d b o x E d i t o r . M e a s u r e G r i d S t a t e S c d E 3 5 R y   x m l n s = " h t t p : / / s c h e m a s . m i c r o s o f t . c o m / 2 0 0 3 / 1 0 / S e r i a l i z a t i o n / A r r a y s "   x m l n s : i = " h t t p : / / w w w . w 3 . o r g / 2 0 0 1 / X M L S c h e m a - i n s t a n c e " > < K e y V a l u e O f s t r i n g S a n d b o x E d i t o r . M e a s u r e G r i d S t a t e S c d E 3 5 R y > < K e y > T a b e l 3 < / K e y > < V a l u e   x m l n s : a = " h t t p : / / s c h e m a s . d a t a c o n t r a c t . o r g / 2 0 0 4 / 0 7 / M i c r o s o f t . A n a l y s i s S e r v i c e s . C o m m o n " > < a : H a s F o c u s > t r u e < / a : H a s F o c u s > < a : S i z e A t D p i 9 6 > 1 3 6 < / a : S i z e A t D p i 9 6 > < a : V i s i b l e > t r u e < / a : V i s i b l e > < / V a l u e > < / K e y V a l u e O f s t r i n g S a n d b o x E d i t o r . M e a s u r e G r i d S t a t e S c d E 3 5 R y > < / A r r a y O f K e y V a l u e O f s t r i n g S a n d b o x E d i t o r . M e a s u r e G r i d S t a t e S c d E 3 5 R y > ] ] > < / C u s t o m C o n t e n t > < / G e m i n i > 
</file>

<file path=customXml/item12.xml>��< ? x m l   v e r s i o n = " 1 . 0 "   e n c o d i n g = " U T F - 1 6 " ? > < G e m i n i   x m l n s = " h t t p : / / g e m i n i / p i v o t c u s t o m i z a t i o n / F o r m u l a B a r S t a t e " > < C u s t o m C o n t e n t > < ! [ C D A T A [ < S a n d b o x E d i t o r . F o r m u l a B a r S t a t e   x m l n s = " h t t p : / / s c h e m a s . d a t a c o n t r a c t . o r g / 2 0 0 4 / 0 7 / M i c r o s o f t . A n a l y s i s S e r v i c e s . C o m m o n "   x m l n s : i = " h t t p : / / w w w . w 3 . o r g / 2 0 0 1 / X M L S c h e m a - i n s t a n c e " > < H e i g h t > 2 9 < / H e i g h t > < / S a n d b o x E d i t o r . F o r m u l a B a r S t a t e > ] ] > < / C u s t o m C o n t e n t > < / G e m i n i > 
</file>

<file path=customXml/item13.xml>��< ? x m l   v e r s i o n = " 1 . 0 "   e n c o d i n g = " U T F - 1 6 " ? > < G e m i n i   x m l n s = " h t t p : / / g e m i n i / p i v o t c u s t o m i z a t i o n / S h o w I m p l i c i t M e a s u r e s " > < C u s t o m C o n t e n t > < ! [ C D A T A [ F a l s e ] ] > < / C u s t o m C o n t e n t > < / G e m i n i > 
</file>

<file path=customXml/item14.xml>��< ? x m l   v e r s i o n = " 1 . 0 "   e n c o d i n g = " U T F - 1 6 " ? > < G e m i n i   x m l n s = " h t t p : / / g e m i n i / p i v o t c u s t o m i z a t i o n / T a b l e O r d e r " > < C u s t o m C o n t e n t > < ! [ C D A T A [ T a b e l 3 , T a b l e 1 , T a b e l 1 ] ] > < / C u s t o m C o n t e n t > < / G e m i n i > 
</file>

<file path=customXml/item15.xml>��< ? x m l   v e r s i o n = " 1 . 0 "   e n c o d i n g = " U T F - 1 6 " ? > < G e m i n i   x m l n s = " h t t p : / / g e m i n i / p i v o t c u s t o m i z a t i o n / R e l a t i o n s h i p A u t o D e t e c t i o n E n a b l e d " > < C u s t o m C o n t e n t > < ! [ C D A T A [ T r u e ] ] > < / C u s t o m C o n t e n t > < / G e m i n i > 
</file>

<file path=customXml/item16.xml>��< ? x m l   v e r s i o n = " 1 . 0 "   e n c o d i n g = " U T F - 1 6 " ? > < G e m i n i   x m l n s = " h t t p : / / g e m i n i / p i v o t c u s t o m i z a t i o n / S a n d b o x N o n E m p t y " > < C u s t o m C o n t e n t > < ! [ C D A T A [ 1 ] ] > < / C u s t o m C o n t e n t > < / G e m i n i > 
</file>

<file path=customXml/item17.xml>��< ? x m l   v e r s i o n = " 1 . 0 "   e n c o d i n g = " U T F - 1 6 " ? > < G e m i n i   x m l n s = " h t t p : / / g e m i n i / p i v o t c u s t o m i z a t i o n / C l i e n t W i n d o w X M L " > < C u s t o m C o n t e n t > < ! [ C D A T A [ T a b e l 3 ] ] > < / C u s t o m C o n t e n t > < / G e m i n i > 
</file>

<file path=customXml/item2.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 2 0 2 4 - 0 2 - 1 5 T 1 5 : 3 9 : 3 7 . 3 5 0 8 7 5 4 + 0 1 : 0 0 < / L a s t P r o c e s s e d T i m e > < / D a t a M o d e l i n g S a n d b o x . S e r i a l i z e d S a n d b o x E r r o r C a c h e > ] ] > < / C u s t o m C o n t e n t > < / G e m i n i > 
</file>

<file path=customXml/item3.xml>��< ? x m l   v e r s i o n = " 1 . 0 "   e n c o d i n g = " U T F - 1 6 " ? > < G e m i n i   x m l n s = " h t t p : / / g e m i n i / p i v o t c u s t o m i z a t i o n / L i n k e d T a b l e U p d a t e M o d e " > < C u s t o m C o n t e n t > < ! [ C D A T A [ T r u e ] ] > < / C u s t o m C o n t e n t > < / G e m i n i > 
</file>

<file path=customXml/item4.xml>��< ? x m l   v e r s i o n = " 1 . 0 "   e n c o d i n g = " u t f - 1 6 " ? > < D a t a M a s h u p   x m l n s = " h t t p : / / s c h e m a s . m i c r o s o f t . c o m / D a t a M a s h u p " > A A A A A L c D A A B Q S w M E F A A C A A g A w X p 1 W O M a 8 H K l A A A A 9 g A A A B I A H A B D b 2 5 m a W c v U G F j a 2 F n Z S 5 4 b W w g o h g A K K A U A A A A A A A A A A A A A A A A A A A A A A A A A A A A h Y 8 x D o I w G I W v Q r r T l p q o I T 9 l 0 E 1 J T E y M a 1 M q N E A x t F j u 5 u C R v I I Y R d 0 c 3 / e + 4 b 3 7 9 Q b p 0 N T B R X V W t y Z B E a Y o U E a 2 u T Z F g n p 3 C p c o 5 b A T s h K F C k b Z 2 H i w e Y J K 5 8 4 x I d 5 7 7 G e 4 7 Q r C K I 3 I M d v u Z a k a g T 6 y / i + H 2 l g n j F S I w + E 1 h j M c s T l m b I E p k A l C p s 1 X Y O P e Z / s D Y d X X r u 8 U z 0 W 4 3 g C Z I p D 3 B / 4 A U E s D B B Q A A g A I A M F 6 d V g 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D B e n V Y i Q I Z D b A A A A D r A A A A E w A c A E Z v c m 1 1 b G F z L 1 N l Y 3 R p b 2 4 x L m 0 g o h g A K K A U A A A A A A A A A A A A A A A A A A A A A A A A A A A A b Y 0 x C 8 I w F I T 3 Q P 5 D i E s L o S C 4 l S 4 W J 8 F B C w 6 l Q 2 q f G J o m k r x C J X T 1 j / n H D O 0 k e M u D u / v e e b i h s o Z d 1 r v N K a H E P 6 S D j l W y B b 1 j B d O A l L C o o 9 I d R O M w 3 U B n 5 e g c G L x a 1 7 f W 9 k k a 6 p M c o O A r y J u 5 L q 3 B W G n E y m / 4 5 2 0 6 B 8 j w 9 Q Q e P 8 W q h q x y 0 v i 7 d U N p 9 T i Y K o Y + W c Z E C P w 8 I n C x I A x h w l m w w P f g U W k N 7 i e Z U 0 q U + T u W f w F Q S w E C L Q A U A A I A C A D B e n V Y 4 x r w c q U A A A D 2 A A A A E g A A A A A A A A A A A A A A A A A A A A A A Q 2 9 u Z m l n L 1 B h Y 2 t h Z 2 U u e G 1 s U E s B A i 0 A F A A C A A g A w X p 1 W A / K 6 a u k A A A A 6 Q A A A B M A A A A A A A A A A A A A A A A A 8 Q A A A F t D b 2 5 0 Z W 5 0 X 1 R 5 c G V z X S 5 4 b W x Q S w E C L Q A U A A I A C A D B e n V Y i Q I Z D b A A A A D r A A A A E w A A A A A A A A A A A A A A A A D i A Q A A R m 9 y b X V s Y X M v U 2 V j d G l v b j E u b V B L B Q Y A A A A A A w A D A M I A A A D f 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b C A A A A A A A A H k I 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y A v P j w v S X R l b T 4 8 S X R l b T 4 8 S X R l b U x v Y 2 F 0 a W 9 u P j x J d G V t V H l w Z T 5 G b 3 J t d W x h P C 9 J d G V t V H l w Z T 4 8 S X R l b V B h d G g + U 2 V j d G l v b j E v V G F i Z W w 0 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l F 1 Z X J 5 S U Q i I F Z h b H V l P S J z Y z Q 5 M j I w N W Y t N j M 0 O S 0 0 M G E x L T g 1 O G Q t Z D I 5 N z N l Y j J i Y T h j I i A v P j x F b n R y e S B U e X B l P S J O Y X Z p Z 2 F 0 a W 9 u U 3 R l c E 5 h b W U i I F Z h b H V l P S J z T m F 2 a W d h d G l v b i I g L z 4 8 R W 5 0 c n k g V H l w Z T 0 i T m F t Z V V w Z G F 0 Z W R B Z n R l c k Z p b G w i I F Z h b H V l P S J s M C I g L z 4 8 R W 5 0 c n k g V H l w Z T 0 i U m V z d W x 0 V H l w Z S I g V m F s d W U 9 I n N F e G N l c H R p b 2 4 i I C 8 + P E V u d H J 5 I F R 5 c G U 9 I k J 1 Z m Z l c k 5 l e H R S Z W Z y Z X N o I i B W Y W x 1 Z T 0 i b D E i I C 8 + P E V u d H J 5 I F R 5 c G U 9 I k Z p b G x l Z E N v b X B s Z X R l U m V z d W x 0 V G 9 X b 3 J r c 2 h l Z X Q i I F Z h b H V l P S J s M S I g L z 4 8 R W 5 0 c n k g V H l w Z T 0 i Q W R k Z W R U b 0 R h d G F N b 2 R l b C I g V m F s d W U 9 I m w w I i A v P j x F b n R y e S B U e X B l P S J G a W x s Q 2 9 1 b n Q i I F Z h b H V l P S J s N D I 2 I i A v P j x F b n R y e S B U e X B l P S J G a W x s R X J y b 3 J D b 2 R l I i B W Y W x 1 Z T 0 i c 1 V u a 2 5 v d 2 4 i I C 8 + P E V u d H J 5 I F R 5 c G U 9 I k Z p b G x F c n J v c k N v d W 5 0 I i B W Y W x 1 Z T 0 i b D A i I C 8 + P E V u d H J 5 I F R 5 c G U 9 I k Z p b G x M Y X N 0 V X B k Y X R l Z C I g V m F s d W U 9 I m Q y M D I 0 L T A y L T E 1 V D E z O j I 4 O j A w L j g 4 N D U w O T R a I i A v P j x F b n R y e S B U e X B l P S J G a W x s Q 2 9 s d W 1 u V H l w Z X M i I F Z h b H V l P S J z Q m d Z P S I g L z 4 8 R W 5 0 c n k g V H l w Z T 0 i R m l s b E N v b H V t b k 5 h b W V z I i B W Y W x 1 Z T 0 i c 1 s m c X V v d D t S d X R l J n F 1 b 3 Q 7 L C Z x d W 9 0 O 0 J l c 3 R p b G x l c i Z x d W 9 0 O 1 0 i I C 8 + P E V u d H J 5 I F R 5 c G U 9 I k Z p b G x T d G F 0 d X M i I F Z h b H V l P S J z Q 2 9 t c G x l d G U i I C 8 + P E V u d H J 5 I F R 5 c G U 9 I l J l b G F 0 a W 9 u c 2 h p c E l u Z m 9 D b 2 5 0 Y W l u Z X I i I F Z h b H V l P S J z e y Z x d W 9 0 O 2 N v b H V t b k N v d W 5 0 J n F 1 b 3 Q 7 O j I s J n F 1 b 3 Q 7 a 2 V 5 Q 2 9 s d W 1 u T m F t Z X M m c X V v d D s 6 W 1 0 s J n F 1 b 3 Q 7 c X V l c n l S Z W x h d G l v b n N o a X B z J n F 1 b 3 Q 7 O l t d L C Z x d W 9 0 O 2 N v b H V t b k l k Z W 5 0 a X R p Z X M m c X V v d D s 6 W y Z x d W 9 0 O 1 N l Y 3 R p b 2 4 x L 1 R h Y m V s N C 9 B d X R v U m V t b 3 Z l Z E N v b H V t b n M x L n t S d X R l L D B 9 J n F 1 b 3 Q 7 L C Z x d W 9 0 O 1 N l Y 3 R p b 2 4 x L 1 R h Y m V s N C 9 B d X R v U m V t b 3 Z l Z E N v b H V t b n M x L n t C Z X N 0 a W x s Z X I s M X 0 m c X V v d D t d L C Z x d W 9 0 O 0 N v b H V t b k N v d W 5 0 J n F 1 b 3 Q 7 O j I s J n F 1 b 3 Q 7 S 2 V 5 Q 2 9 s d W 1 u T m F t Z X M m c X V v d D s 6 W 1 0 s J n F 1 b 3 Q 7 Q 2 9 s d W 1 u S W R l b n R p d G l l c y Z x d W 9 0 O z p b J n F 1 b 3 Q 7 U 2 V j d G l v b j E v V G F i Z W w 0 L 0 F 1 d G 9 S Z W 1 v d m V k Q 2 9 s d W 1 u c z E u e 1 J 1 d G U s M H 0 m c X V v d D s s J n F 1 b 3 Q 7 U 2 V j d G l v b j E v V G F i Z W w 0 L 0 F 1 d G 9 S Z W 1 v d m V k Q 2 9 s d W 1 u c z E u e 0 J l c 3 R p b G x l c i w x f S Z x d W 9 0 O 1 0 s J n F 1 b 3 Q 7 U m V s Y X R p b 2 5 z a G l w S W 5 m b y Z x d W 9 0 O z p b X X 0 i I C 8 + P C 9 T d G F i b G V F b n R y a W V z P j w v S X R l b T 4 8 S X R l b T 4 8 S X R l b U x v Y 2 F 0 a W 9 u P j x J d G V t V H l w Z T 5 G b 3 J t d W x h P C 9 J d G V t V H l w Z T 4 8 S X R l b V B h d G g + U 2 V j d G l v b j E v V G F i Z W w 0 L 0 t p b G R l P C 9 J d G V t U G F 0 a D 4 8 L 0 l 0 Z W 1 M b 2 N h d G l v b j 4 8 U 3 R h Y m x l R W 5 0 c m l l c y A v P j w v S X R l b T 4 8 S X R l b T 4 8 S X R l b U x v Y 2 F 0 a W 9 u P j x J d G V t V H l w Z T 5 G b 3 J t d W x h P C 9 J d G V t V H l w Z T 4 8 S X R l b V B h d G g + U 2 V j d G l v b j E v V G F i Z W w 0 L y V D M y U 4 N m 5 k c m V 0 J T I w d H l w Z T w v S X R l b V B h d G g + P C 9 J d G V t T G 9 j Y X R p b 2 4 + P F N 0 Y W J s Z U V u d H J p Z X M g L z 4 8 L 0 l 0 Z W 0 + P C 9 J d G V t c z 4 8 L 0 x v Y 2 F s U G F j a 2 F n Z U 1 l d G F k Y X R h R m l s Z T 4 W A A A A U E s F B g A A A A A A A A A A A A A A A A A A A A A A A N o A A A A B A A A A 0 I y d 3 w E V 0 R G M e g D A T 8 K X 6 w E A A A C u z N 9 O V q 9 a T Y P m q 4 B W D 3 R x A A A A A A I A A A A A A A N m A A D A A A A A E A A A A B 3 S y O H U s C 4 t f s Z i L k e F i C 4 A A A A A B I A A A K A A A A A Q A A A A Y B 6 O f Q 7 U P a B t S w v 8 N 1 6 + A 1 A A A A C w 4 D A a 6 Z 7 / 8 g G k x Q o H R O j W Q 9 D d / + 1 8 g j s H A C a r p 7 T K 5 i L f U Y C I 8 h S 3 q J U e F a K n E T 1 j r U N h J R y m f 7 C k w G K q e K p E P l J 5 / H F J D h g 4 / f 4 2 p E k x c h Q A A A B i u w u F 9 V Y y i a 6 i l u 6 Y Z y z D F 9 a s q Q = = < / D a t a M a s h u p > 
</file>

<file path=customXml/item5.xml>��< ? x m l   v e r s i o n = " 1 . 0 "   e n c o d i n g = " U T F - 1 6 " ? > < G e m i n i   x m l n s = " h t t p : / / g e m i n i / p i v o t c u s t o m i z a t i o n / I s S a n d b o x E m b e d d e d " > < C u s t o m C o n t e n t > < ! [ C D A T A [ y e s ] ] > < / C u s t o m C o n t e n t > < / G e m i n i > 
</file>

<file path=customXml/item6.xml>��< ? x m l   v e r s i o n = " 1 . 0 "   e n c o d i n g = " U T F - 1 6 " ? > < G e m i n i   x m l n s = " h t t p : / / g e m i n i / p i v o t c u s t o m i z a t i o n / T a b l e X M L _ T a b e l 3 " > < C u s t o m C o n t e n t > < ! [ C D A T A [ < T a b l e W i d g e t G r i d S e r i a l i z a t i o n   x m l n s : x s d = " h t t p : / / w w w . w 3 . o r g / 2 0 0 1 / X M L S c h e m a "   x m l n s : x s i = " h t t p : / / w w w . w 3 . o r g / 2 0 0 1 / X M L S c h e m a - i n s t a n c e " > < C o l u m n S u g g e s t e d T y p e   / > < C o l u m n F o r m a t   / > < C o l u m n A c c u r a c y   / > < C o l u m n C u r r e n c y S y m b o l   / > < C o l u m n P o s i t i v e P a t t e r n   / > < C o l u m n N e g a t i v e P a t t e r n   / > < C o l u m n W i d t h s > < i t e m > < k e y > < s t r i n g > S y s t e m   N r < / s t r i n g > < / k e y > < v a l u e > < i n t > 1 5 0 < / i n t > < / v a l u e > < / i t e m > < i t e m > < k e y > < s t r i n g > R u t e < / s t r i n g > < / k e y > < v a l u e > < i n t > 9 3 < / i n t > < / v a l u e > < / i t e m > < i t e m > < k e y > < s t r i n g > T r a f i k a r t < / s t r i n g > < / k e y > < v a l u e > < i n t > 1 2 5 < / i n t > < / v a l u e > < / i t e m > < i t e m > < k e y > < s t r i n g > D a g T y p e < / s t r i n g > < / k e y > < v a l u e > < i n t > 1 3 4 < / i n t > < / v a l u e > < / i t e m > < i t e m > < k e y > < s t r i n g > P a s s a g e r e r   k o m m u n e r < / s t r i n g > < / k e y > < v a l u e > < i n t > 2 6 8 < / i n t > < / v a l u e > < / i t e m > < i t e m > < k e y > < s t r i n g > P a s s a g e r e r   R e g i o n < / s t r i n g > < / k e y > < v a l u e > < i n t > 2 3 3 < / i n t > < / v a l u e > < / i t e m > < i t e m > < k e y > < s t r i n g > R u t e t y p e < / s t r i n g > < / k e y > < v a l u e > < i n t > 1 3 4 < / i n t > < / v a l u e > < / i t e m > < i t e m > < k e y > < s t r i n g > A n d e l   e s t i m a t e r < / s t r i n g > < / k e y > < v a l u e > < i n t > 1 9 9 < / i n t > < / v a l u e > < / i t e m > < i t e m > < k e y > < s t r i n g > A n t a l   t u r e < / s t r i n g > < / k e y > < v a l u e > < i n t > 1 4 0 < / i n t > < / v a l u e > < / i t e m > < i t e m > < k e y > < s t r i n g > D a t o   H i e r a r c h y   -   M � n e d < / s t r i n g > < / k e y > < v a l u e > < i n t > 2 7 7 < / i n t > < / v a l u e > < / i t e m > < i t e m > < k e y > < s t r i n g > P a s s a g e r e < / s t r i n g > < / k e y > < v a l u e > < i n t > 1 5 1 < / i n t > < / v a l u e > < / i t e m > < i t e m > < k e y > < s t r i n g > T r a f i k a r t   u d e n   d u b l e r i n g < / s t r i n g > < / k e y > < v a l u e > < i n t > 2 7 4 < / i n t > < / v a l u e > < / i t e m > < / C o l u m n W i d t h s > < C o l u m n D i s p l a y I n d e x > < i t e m > < k e y > < s t r i n g > S y s t e m   N r < / s t r i n g > < / k e y > < v a l u e > < i n t > 0 < / i n t > < / v a l u e > < / i t e m > < i t e m > < k e y > < s t r i n g > R u t e < / s t r i n g > < / k e y > < v a l u e > < i n t > 1 < / i n t > < / v a l u e > < / i t e m > < i t e m > < k e y > < s t r i n g > T r a f i k a r t < / s t r i n g > < / k e y > < v a l u e > < i n t > 2 < / i n t > < / v a l u e > < / i t e m > < i t e m > < k e y > < s t r i n g > D a g T y p e < / s t r i n g > < / k e y > < v a l u e > < i n t > 3 < / i n t > < / v a l u e > < / i t e m > < i t e m > < k e y > < s t r i n g > P a s s a g e r e r   k o m m u n e r < / s t r i n g > < / k e y > < v a l u e > < i n t > 4 < / i n t > < / v a l u e > < / i t e m > < i t e m > < k e y > < s t r i n g > P a s s a g e r e r   R e g i o n < / s t r i n g > < / k e y > < v a l u e > < i n t > 5 < / i n t > < / v a l u e > < / i t e m > < i t e m > < k e y > < s t r i n g > R u t e t y p e < / s t r i n g > < / k e y > < v a l u e > < i n t > 6 < / i n t > < / v a l u e > < / i t e m > < i t e m > < k e y > < s t r i n g > A n d e l   e s t i m a t e r < / s t r i n g > < / k e y > < v a l u e > < i n t > 7 < / i n t > < / v a l u e > < / i t e m > < i t e m > < k e y > < s t r i n g > A n t a l   t u r e < / s t r i n g > < / k e y > < v a l u e > < i n t > 8 < / i n t > < / v a l u e > < / i t e m > < i t e m > < k e y > < s t r i n g > D a t o   H i e r a r c h y   -   M � n e d < / s t r i n g > < / k e y > < v a l u e > < i n t > 9 < / i n t > < / v a l u e > < / i t e m > < i t e m > < k e y > < s t r i n g > P a s s a g e r e < / s t r i n g > < / k e y > < v a l u e > < i n t > 1 0 < / i n t > < / v a l u e > < / i t e m > < i t e m > < k e y > < s t r i n g > T r a f i k a r t   u d e n   d u b l e r i n g < / s t r i n g > < / k e y > < v a l u e > < i n t > 1 1 < / i n t > < / v a l u e > < / i t e m > < / C o l u m n D i s p l a y I n d e x > < C o l u m n F r o z e n   / > < C o l u m n C h e c k e d   / > < C o l u m n F i l t e r   / > < S e l e c t i o n F i l t e r   / > < F i l t e r P a r a m e t e r s   / > < I s S o r t D e s c e n d i n g > f a l s e < / I s S o r t D e s c e n d i n g > < / T a b l e W i d g e t G r i d S e r i a l i z a t i o n > ] ] > < / C u s t o m C o n t e n t > < / G e m i n i > 
</file>

<file path=customXml/item7.xml>��< ? x m l   v e r s i o n = " 1 . 0 "   e n c o d i n g = " U T F - 1 6 " ? > < G e m i n i   x m l n s = " h t t p : / / g e m i n i / p i v o t c u s t o m i z a t i o n / S h o w H i d d e n " > < C u s t o m C o n t e n t > < ! [ C D A T A [ T r u e ] ] > < / C u s t o m C o n t e n t > < / G e m i n i > 
</file>

<file path=customXml/item8.xml>��< ? x m l   v e r s i o n = " 1 . 0 "   e n c o d i n g = " U T F - 1 6 " ? > < G e m i n i   x m l n s = " h t t p : / / g e m i n i / p i v o t c u s t o m i z a t i o n / T a b l e W i d g e t " > < C u s t o m C o n t e n t > < ! [ C D A T A [ < A r r a y O f D i a g r a m M a n a g e r . S e r i a l i z a b l e D i a g r a m   x m l n s = " h t t p : / / s c h e m a s . d a t a c o n t r a c t . o r g / 2 0 0 4 / 0 7 / M i c r o s o f t . A n a l y s i s S e r v i c e s . C o m m o n "   x m l n s : i = " h t t p : / / w w w . w 3 . o r g / 2 0 0 1 / X M L S c h e m a - i n s t a n c e " > < D i a g r a m M a n a g e r . S e r i a l i z a b l e D i a g r a m > < A d a p t e r   i : t y p e = " T a b l e W i d g e t V i e w M o d e l S a n d b o x A d a p t e r " > < T a b l e N a m e > T a b e l 3 < / 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 T a b e l 3 < / 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 C o l u m n s \ S y s t e m   N r < / K e y > < / a : K e y > < a : V a l u e   i : t y p e = " T a b l e W i d g e t B a s e V i e w S t a t e " / > < / a : K e y V a l u e O f D i a g r a m O b j e c t K e y a n y T y p e z b w N T n L X > < a : K e y V a l u e O f D i a g r a m O b j e c t K e y a n y T y p e z b w N T n L X > < a : K e y > < K e y > C o l u m n s \ R u t e < / K e y > < / a : K e y > < a : V a l u e   i : t y p e = " T a b l e W i d g e t B a s e V i e w S t a t e " / > < / a : K e y V a l u e O f D i a g r a m O b j e c t K e y a n y T y p e z b w N T n L X > < a : K e y V a l u e O f D i a g r a m O b j e c t K e y a n y T y p e z b w N T n L X > < a : K e y > < K e y > C o l u m n s \ T r a f i k a r t < / K e y > < / a : K e y > < a : V a l u e   i : t y p e = " T a b l e W i d g e t B a s e V i e w S t a t e " / > < / a : K e y V a l u e O f D i a g r a m O b j e c t K e y a n y T y p e z b w N T n L X > < a : K e y V a l u e O f D i a g r a m O b j e c t K e y a n y T y p e z b w N T n L X > < a : K e y > < K e y > C o l u m n s \ D a g T y p e < / K e y > < / a : K e y > < a : V a l u e   i : t y p e = " T a b l e W i d g e t B a s e V i e w S t a t e " / > < / a : K e y V a l u e O f D i a g r a m O b j e c t K e y a n y T y p e z b w N T n L X > < a : K e y V a l u e O f D i a g r a m O b j e c t K e y a n y T y p e z b w N T n L X > < a : K e y > < K e y > C o l u m n s \ P a s s a g e r e r   k o m m u n e r < / K e y > < / a : K e y > < a : V a l u e   i : t y p e = " T a b l e W i d g e t B a s e V i e w S t a t e " / > < / a : K e y V a l u e O f D i a g r a m O b j e c t K e y a n y T y p e z b w N T n L X > < a : K e y V a l u e O f D i a g r a m O b j e c t K e y a n y T y p e z b w N T n L X > < a : K e y > < K e y > C o l u m n s \ P a s s a g e r e r   R e g i o n < / K e y > < / a : K e y > < a : V a l u e   i : t y p e = " T a b l e W i d g e t B a s e V i e w S t a t e " / > < / a : K e y V a l u e O f D i a g r a m O b j e c t K e y a n y T y p e z b w N T n L X > < a : K e y V a l u e O f D i a g r a m O b j e c t K e y a n y T y p e z b w N T n L X > < a : K e y > < K e y > C o l u m n s \ R u t e t y p e < / K e y > < / a : K e y > < a : V a l u e   i : t y p e = " T a b l e W i d g e t B a s e V i e w S t a t e " / > < / a : K e y V a l u e O f D i a g r a m O b j e c t K e y a n y T y p e z b w N T n L X > < a : K e y V a l u e O f D i a g r a m O b j e c t K e y a n y T y p e z b w N T n L X > < a : K e y > < K e y > C o l u m n s \ A n d e l   e s t i m a t e r < / K e y > < / a : K e y > < a : V a l u e   i : t y p e = " T a b l e W i d g e t B a s e V i e w S t a t e " / > < / a : K e y V a l u e O f D i a g r a m O b j e c t K e y a n y T y p e z b w N T n L X > < a : K e y V a l u e O f D i a g r a m O b j e c t K e y a n y T y p e z b w N T n L X > < a : K e y > < K e y > C o l u m n s \ A n t a l   t u r e < / K e y > < / a : K e y > < a : V a l u e   i : t y p e = " T a b l e W i d g e t B a s e V i e w S t a t e " / > < / a : K e y V a l u e O f D i a g r a m O b j e c t K e y a n y T y p e z b w N T n L X > < a : K e y V a l u e O f D i a g r a m O b j e c t K e y a n y T y p e z b w N T n L X > < a : K e y > < K e y > C o l u m n s \ D a t o   H i e r a r c h y   -   M � n e d < / K e y > < / a : K e y > < a : V a l u e   i : t y p e = " T a b l e W i d g e t B a s e V i e w S t a t e " / > < / a : K e y V a l u e O f D i a g r a m O b j e c t K e y a n y T y p e z b w N T n L X > < a : K e y V a l u e O f D i a g r a m O b j e c t K e y a n y T y p e z b w N T n L X > < a : K e y > < K e y > C o l u m n s \ P a s s a g e r e < / K e y > < / a : K e y > < a : V a l u e   i : t y p e = " T a b l e W i d g e t B a s e V i e w S t a t e " / > < / a : K e y V a l u e O f D i a g r a m O b j e c t K e y a n y T y p e z b w N T n L X > < a : K e y V a l u e O f D i a g r a m O b j e c t K e y a n y T y p e z b w N T n L X > < a : K e y > < K e y > C o l u m n s \ T r a f i k a r t   u d e n   d u b l e r i n g < / K e y > < / a : K e y > < a : V a l u e   i : t y p e = " T a b l e W i d g e t B a s e V i e w S t a t e " / > < / a : K e y V a l u e O f D i a g r a m O b j e c t K e y a n y T y p e z b w N T n L X > < a : K e y V a l u e O f D i a g r a m O b j e c t K e y a n y T y p e z b w N T n L X > < a : K e y > < K e y > C o l u m n s \     < / K e y > < / a : K e y > < a : V a l u e   i : t y p e = " T a b l e W i d g e t B a s e V i e w S t a t e " / > < / a : K e y V a l u e O f D i a g r a m O b j e c t K e y a n y T y p e z b w N T n L X > < / V i e w S t a t e s > < / D i a g r a m M a n a g e r . S e r i a l i z a b l e D i a g r a m > < / A r r a y O f D i a g r a m M a n a g e r . S e r i a l i z a b l e D i a g r a m > ] ] > < / C u s t o m C o n t e n t > < / G e m i n i > 
</file>

<file path=customXml/item9.xml>��< ? x m l   v e r s i o n = " 1 . 0 "   e n c o d i n g = " U T F - 1 6 " ? > < G e m i n i   x m l n s = " h t t p : / / g e m i n i / p i v o t c u s t o m i z a t i o n / P o w e r P i v o t V e r s i o n " > < C u s t o m C o n t e n t > < ! [ C D A T A [ 2 0 1 5 . 1 3 0 . 1 6 0 5 . 1 5 5 0 ] ] > < / C u s t o m C o n t e n t > < / G e m i n i > 
</file>

<file path=customXml/itemProps1.xml><?xml version="1.0" encoding="utf-8"?>
<ds:datastoreItem xmlns:ds="http://schemas.openxmlformats.org/officeDocument/2006/customXml" ds:itemID="{DCAD99AD-A572-45D8-B4A0-B423204888AD}">
  <ds:schemaRefs/>
</ds:datastoreItem>
</file>

<file path=customXml/itemProps10.xml><?xml version="1.0" encoding="utf-8"?>
<ds:datastoreItem xmlns:ds="http://schemas.openxmlformats.org/officeDocument/2006/customXml" ds:itemID="{20802A72-1238-4FF1-B736-09AB0E58A2C8}">
  <ds:schemaRefs/>
</ds:datastoreItem>
</file>

<file path=customXml/itemProps11.xml><?xml version="1.0" encoding="utf-8"?>
<ds:datastoreItem xmlns:ds="http://schemas.openxmlformats.org/officeDocument/2006/customXml" ds:itemID="{1ACEE8F3-4EEB-4F26-B8E5-0168970356AC}">
  <ds:schemaRefs/>
</ds:datastoreItem>
</file>

<file path=customXml/itemProps12.xml><?xml version="1.0" encoding="utf-8"?>
<ds:datastoreItem xmlns:ds="http://schemas.openxmlformats.org/officeDocument/2006/customXml" ds:itemID="{3EE8E06E-16BB-4FB6-AD4C-1129BCCFD74D}">
  <ds:schemaRefs/>
</ds:datastoreItem>
</file>

<file path=customXml/itemProps13.xml><?xml version="1.0" encoding="utf-8"?>
<ds:datastoreItem xmlns:ds="http://schemas.openxmlformats.org/officeDocument/2006/customXml" ds:itemID="{6DCB01C5-EAD2-408C-AC87-67D2720CE832}">
  <ds:schemaRefs/>
</ds:datastoreItem>
</file>

<file path=customXml/itemProps14.xml><?xml version="1.0" encoding="utf-8"?>
<ds:datastoreItem xmlns:ds="http://schemas.openxmlformats.org/officeDocument/2006/customXml" ds:itemID="{694A0B7D-1B8D-44E9-B4C2-DE980CF16E5C}">
  <ds:schemaRefs/>
</ds:datastoreItem>
</file>

<file path=customXml/itemProps15.xml><?xml version="1.0" encoding="utf-8"?>
<ds:datastoreItem xmlns:ds="http://schemas.openxmlformats.org/officeDocument/2006/customXml" ds:itemID="{1DA28CD9-F6FD-41DD-A612-71A84776CFD3}">
  <ds:schemaRefs/>
</ds:datastoreItem>
</file>

<file path=customXml/itemProps16.xml><?xml version="1.0" encoding="utf-8"?>
<ds:datastoreItem xmlns:ds="http://schemas.openxmlformats.org/officeDocument/2006/customXml" ds:itemID="{21DF82E4-2403-456F-A46E-D2B6FF46119E}">
  <ds:schemaRefs/>
</ds:datastoreItem>
</file>

<file path=customXml/itemProps17.xml><?xml version="1.0" encoding="utf-8"?>
<ds:datastoreItem xmlns:ds="http://schemas.openxmlformats.org/officeDocument/2006/customXml" ds:itemID="{053DD681-BE60-4F8F-AFDD-128756F10942}">
  <ds:schemaRefs/>
</ds:datastoreItem>
</file>

<file path=customXml/itemProps2.xml><?xml version="1.0" encoding="utf-8"?>
<ds:datastoreItem xmlns:ds="http://schemas.openxmlformats.org/officeDocument/2006/customXml" ds:itemID="{64E55870-A5EF-4EAD-AC10-F266252B7B09}">
  <ds:schemaRefs/>
</ds:datastoreItem>
</file>

<file path=customXml/itemProps3.xml><?xml version="1.0" encoding="utf-8"?>
<ds:datastoreItem xmlns:ds="http://schemas.openxmlformats.org/officeDocument/2006/customXml" ds:itemID="{56BA99C8-9AE0-4E34-84E2-096FBDC6B615}">
  <ds:schemaRefs/>
</ds:datastoreItem>
</file>

<file path=customXml/itemProps4.xml><?xml version="1.0" encoding="utf-8"?>
<ds:datastoreItem xmlns:ds="http://schemas.openxmlformats.org/officeDocument/2006/customXml" ds:itemID="{E396628E-A616-453C-9D5E-91C4D2FD24BE}">
  <ds:schemaRefs>
    <ds:schemaRef ds:uri="http://schemas.microsoft.com/DataMashup"/>
  </ds:schemaRefs>
</ds:datastoreItem>
</file>

<file path=customXml/itemProps5.xml><?xml version="1.0" encoding="utf-8"?>
<ds:datastoreItem xmlns:ds="http://schemas.openxmlformats.org/officeDocument/2006/customXml" ds:itemID="{24F073A9-17FF-46AF-B9F3-126F680B6E09}">
  <ds:schemaRefs/>
</ds:datastoreItem>
</file>

<file path=customXml/itemProps6.xml><?xml version="1.0" encoding="utf-8"?>
<ds:datastoreItem xmlns:ds="http://schemas.openxmlformats.org/officeDocument/2006/customXml" ds:itemID="{251BA504-9A11-4807-9495-35E832CBF785}">
  <ds:schemaRefs/>
</ds:datastoreItem>
</file>

<file path=customXml/itemProps7.xml><?xml version="1.0" encoding="utf-8"?>
<ds:datastoreItem xmlns:ds="http://schemas.openxmlformats.org/officeDocument/2006/customXml" ds:itemID="{47F703C5-E328-44BF-95BD-976622A9C998}">
  <ds:schemaRefs/>
</ds:datastoreItem>
</file>

<file path=customXml/itemProps8.xml><?xml version="1.0" encoding="utf-8"?>
<ds:datastoreItem xmlns:ds="http://schemas.openxmlformats.org/officeDocument/2006/customXml" ds:itemID="{680F8005-1799-495F-A196-BC49460BEBB7}">
  <ds:schemaRefs/>
</ds:datastoreItem>
</file>

<file path=customXml/itemProps9.xml><?xml version="1.0" encoding="utf-8"?>
<ds:datastoreItem xmlns:ds="http://schemas.openxmlformats.org/officeDocument/2006/customXml" ds:itemID="{74078DC6-C255-4B56-9B06-319CDABCEA52}">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Regneark</vt:lpstr>
      </vt:variant>
      <vt:variant>
        <vt:i4>3</vt:i4>
      </vt:variant>
    </vt:vector>
  </HeadingPairs>
  <TitlesOfParts>
    <vt:vector size="3" baseType="lpstr">
      <vt:lpstr>Bestillere-Rutetype</vt:lpstr>
      <vt:lpstr>Rute - bestillere - dagstype</vt:lpstr>
      <vt:lpstr>Rutedata Månedsopdelt</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Maria Skafte</dc:creator>
  <cp:lastModifiedBy>Esben Drachmann Rasmussen</cp:lastModifiedBy>
  <dcterms:created xsi:type="dcterms:W3CDTF">2015-06-05T18:19:34Z</dcterms:created>
  <dcterms:modified xsi:type="dcterms:W3CDTF">2024-04-29T09:41:00Z</dcterms:modified>
</cp:coreProperties>
</file>